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-120" yWindow="-120" windowWidth="29040" windowHeight="15840"/>
  </bookViews>
  <sheets>
    <sheet name="ЗС 2022 " sheetId="1" r:id="rId1"/>
  </sheets>
  <definedNames>
    <definedName name="_xlnm._FilterDatabase" localSheetId="0" hidden="1">'ЗС 2022 '!$B$168:$Q$204</definedName>
    <definedName name="uppoint" localSheetId="0">'ЗС 2022 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79" i="1" l="1"/>
  <c r="Q333" i="1"/>
  <c r="Q337" i="1"/>
  <c r="Q336" i="1"/>
  <c r="Q325" i="1"/>
  <c r="Q330" i="1"/>
  <c r="Q274" i="1"/>
  <c r="Q253" i="1"/>
  <c r="Q232" i="1"/>
  <c r="Q237" i="1"/>
  <c r="Q239" i="1"/>
  <c r="Q191" i="1"/>
  <c r="Q202" i="1"/>
  <c r="Q183" i="1"/>
  <c r="Q133" i="1"/>
  <c r="Q148" i="1"/>
  <c r="Q152" i="1"/>
  <c r="Q145" i="1"/>
  <c r="Q128" i="1"/>
  <c r="Q149" i="1"/>
  <c r="Q138" i="1"/>
  <c r="Q135" i="1"/>
  <c r="Q156" i="1"/>
  <c r="Q162" i="1"/>
  <c r="Q140" i="1"/>
  <c r="Q163" i="1"/>
  <c r="Q144" i="1"/>
  <c r="Q147" i="1"/>
  <c r="Q257" i="1" l="1"/>
  <c r="Q317" i="1"/>
  <c r="Q316" i="1"/>
  <c r="Q315" i="1"/>
  <c r="Q312" i="1"/>
  <c r="Q291" i="1"/>
  <c r="Q107" i="1"/>
  <c r="Q108" i="1"/>
  <c r="Q91" i="1"/>
  <c r="Q83" i="1"/>
  <c r="Q67" i="1"/>
  <c r="Q37" i="1"/>
  <c r="Q32" i="1"/>
  <c r="Q23" i="1"/>
  <c r="Q29" i="1"/>
  <c r="Q22" i="1"/>
  <c r="Q8" i="1"/>
  <c r="Q193" i="1" l="1"/>
  <c r="Q173" i="1"/>
  <c r="Q204" i="1"/>
  <c r="Q197" i="1"/>
  <c r="Q187" i="1"/>
  <c r="Q190" i="1"/>
  <c r="Q201" i="1"/>
  <c r="Q169" i="1"/>
  <c r="Q171" i="1"/>
  <c r="Q172" i="1"/>
  <c r="Q186" i="1"/>
  <c r="Q177" i="1"/>
  <c r="Q174" i="1"/>
  <c r="Q179" i="1"/>
  <c r="Q200" i="1"/>
  <c r="Q189" i="1"/>
  <c r="Q182" i="1"/>
  <c r="Q196" i="1"/>
  <c r="Q185" i="1"/>
  <c r="Q199" i="1"/>
  <c r="Q198" i="1"/>
  <c r="Q203" i="1"/>
  <c r="Q175" i="1"/>
  <c r="Q195" i="1"/>
  <c r="Q188" i="1"/>
  <c r="Q178" i="1"/>
  <c r="Q194" i="1"/>
  <c r="Q181" i="1"/>
  <c r="Q184" i="1"/>
  <c r="Q180" i="1"/>
  <c r="Q192" i="1"/>
  <c r="Q176" i="1"/>
  <c r="Q170" i="1"/>
  <c r="Q21" i="1"/>
  <c r="Q15" i="1"/>
  <c r="Q34" i="1"/>
  <c r="Q30" i="1"/>
  <c r="Q27" i="1"/>
  <c r="Q13" i="1"/>
  <c r="Q31" i="1"/>
  <c r="Q26" i="1"/>
  <c r="Q19" i="1"/>
  <c r="Q33" i="1"/>
  <c r="Q11" i="1"/>
  <c r="Q25" i="1"/>
  <c r="Q9" i="1"/>
  <c r="Q12" i="1"/>
  <c r="Q14" i="1"/>
  <c r="Q16" i="1"/>
  <c r="Q24" i="1"/>
  <c r="Q17" i="1"/>
  <c r="Q36" i="1"/>
  <c r="Q28" i="1"/>
  <c r="Q10" i="1"/>
  <c r="Q20" i="1"/>
  <c r="Q18" i="1"/>
  <c r="Q35" i="1"/>
  <c r="Q41" i="1"/>
  <c r="Q51" i="1"/>
  <c r="Q57" i="1"/>
  <c r="Q42" i="1"/>
  <c r="Q64" i="1"/>
  <c r="Q62" i="1"/>
  <c r="Q50" i="1"/>
  <c r="Q56" i="1"/>
  <c r="Q46" i="1"/>
  <c r="Q68" i="1"/>
  <c r="Q54" i="1"/>
  <c r="Q55" i="1"/>
  <c r="Q48" i="1"/>
  <c r="Q60" i="1"/>
  <c r="Q69" i="1"/>
  <c r="Q53" i="1"/>
  <c r="Q52" i="1"/>
  <c r="Q43" i="1"/>
  <c r="Q59" i="1"/>
  <c r="Q63" i="1"/>
  <c r="Q49" i="1"/>
  <c r="Q47" i="1"/>
  <c r="Q66" i="1"/>
  <c r="Q61" i="1"/>
  <c r="Q40" i="1"/>
  <c r="Q44" i="1"/>
  <c r="Q45" i="1"/>
  <c r="Q58" i="1"/>
  <c r="Q65" i="1"/>
  <c r="Q161" i="1"/>
  <c r="Q130" i="1"/>
  <c r="Q120" i="1"/>
  <c r="Q124" i="1"/>
  <c r="Q142" i="1"/>
  <c r="Q129" i="1"/>
  <c r="Q158" i="1"/>
  <c r="Q121" i="1"/>
  <c r="Q165" i="1"/>
  <c r="Q146" i="1"/>
  <c r="Q153" i="1"/>
  <c r="Q160" i="1"/>
  <c r="Q159" i="1"/>
  <c r="Q123" i="1"/>
  <c r="Q141" i="1"/>
  <c r="Q139" i="1"/>
  <c r="Q164" i="1"/>
  <c r="Q131" i="1"/>
  <c r="Q143" i="1"/>
  <c r="Q151" i="1"/>
  <c r="Q119" i="1"/>
  <c r="Q132" i="1"/>
  <c r="Q127" i="1"/>
  <c r="Q134" i="1"/>
  <c r="Q154" i="1"/>
  <c r="Q136" i="1"/>
  <c r="Q150" i="1"/>
  <c r="Q126" i="1"/>
  <c r="Q157" i="1"/>
  <c r="Q166" i="1"/>
  <c r="Q137" i="1"/>
  <c r="Q122" i="1"/>
  <c r="Q155" i="1"/>
  <c r="Q125" i="1"/>
  <c r="Q85" i="1"/>
  <c r="Q89" i="1"/>
  <c r="Q73" i="1"/>
  <c r="Q75" i="1"/>
  <c r="Q84" i="1"/>
  <c r="Q74" i="1"/>
  <c r="Q72" i="1"/>
  <c r="Q78" i="1"/>
  <c r="Q90" i="1"/>
  <c r="Q79" i="1"/>
  <c r="Q80" i="1"/>
  <c r="Q81" i="1"/>
  <c r="Q88" i="1"/>
  <c r="Q77" i="1"/>
  <c r="Q82" i="1"/>
  <c r="Q76" i="1"/>
  <c r="Q87" i="1"/>
  <c r="Q86" i="1"/>
  <c r="Q320" i="1"/>
  <c r="Q322" i="1"/>
  <c r="Q321" i="1"/>
  <c r="Q310" i="1"/>
  <c r="Q307" i="1"/>
  <c r="Q306" i="1"/>
  <c r="Q309" i="1"/>
  <c r="Q305" i="1"/>
  <c r="Q311" i="1"/>
  <c r="Q308" i="1"/>
  <c r="Q304" i="1"/>
  <c r="Q99" i="1"/>
  <c r="Q96" i="1"/>
  <c r="Q103" i="1"/>
  <c r="Q102" i="1"/>
  <c r="Q95" i="1"/>
  <c r="Q104" i="1"/>
  <c r="Q98" i="1"/>
  <c r="Q100" i="1"/>
  <c r="Q94" i="1"/>
  <c r="Q101" i="1"/>
  <c r="Q97" i="1"/>
  <c r="Q300" i="1"/>
  <c r="Q299" i="1"/>
  <c r="Q296" i="1"/>
  <c r="Q297" i="1"/>
  <c r="Q298" i="1"/>
  <c r="Q301" i="1"/>
  <c r="Q211" i="1"/>
  <c r="Q223" i="1"/>
  <c r="Q226" i="1"/>
  <c r="Q210" i="1"/>
  <c r="Q234" i="1"/>
  <c r="Q219" i="1"/>
  <c r="Q207" i="1"/>
  <c r="Q225" i="1"/>
  <c r="Q222" i="1"/>
  <c r="Q235" i="1"/>
  <c r="Q242" i="1"/>
  <c r="Q236" i="1"/>
  <c r="Q209" i="1"/>
  <c r="Q228" i="1"/>
  <c r="Q231" i="1"/>
  <c r="Q220" i="1"/>
  <c r="Q216" i="1"/>
  <c r="Q230" i="1"/>
  <c r="Q208" i="1"/>
  <c r="Q233" i="1"/>
  <c r="Q238" i="1"/>
  <c r="Q224" i="1"/>
  <c r="Q214" i="1"/>
  <c r="Q215" i="1"/>
  <c r="Q218" i="1"/>
  <c r="Q241" i="1"/>
  <c r="Q240" i="1"/>
  <c r="Q243" i="1"/>
  <c r="Q227" i="1"/>
  <c r="Q229" i="1"/>
  <c r="Q221" i="1"/>
  <c r="Q213" i="1"/>
  <c r="Q212" i="1"/>
  <c r="Q217" i="1"/>
  <c r="Q375" i="1"/>
  <c r="Q376" i="1"/>
  <c r="Q369" i="1"/>
  <c r="Q368" i="1"/>
  <c r="Q372" i="1"/>
  <c r="Q373" i="1"/>
  <c r="Q366" i="1"/>
  <c r="Q374" i="1"/>
  <c r="Q365" i="1"/>
  <c r="Q370" i="1"/>
  <c r="Q371" i="1"/>
  <c r="Q367" i="1"/>
  <c r="Q286" i="1"/>
  <c r="Q292" i="1"/>
  <c r="Q290" i="1"/>
  <c r="Q289" i="1"/>
  <c r="Q285" i="1"/>
  <c r="Q287" i="1"/>
  <c r="Q288" i="1"/>
  <c r="Q113" i="1"/>
  <c r="Q115" i="1"/>
  <c r="Q116" i="1"/>
  <c r="Q111" i="1"/>
  <c r="Q112" i="1"/>
  <c r="Q114" i="1"/>
  <c r="Q362" i="1"/>
  <c r="Q360" i="1"/>
  <c r="Q361" i="1"/>
  <c r="Q359" i="1"/>
  <c r="Q247" i="1"/>
  <c r="Q251" i="1"/>
  <c r="Q249" i="1"/>
  <c r="Q252" i="1"/>
  <c r="Q248" i="1"/>
  <c r="Q250" i="1"/>
  <c r="Q246" i="1"/>
  <c r="Q258" i="1"/>
  <c r="Q256" i="1"/>
  <c r="Q356" i="1"/>
  <c r="Q355" i="1"/>
  <c r="Q346" i="1"/>
  <c r="Q352" i="1"/>
  <c r="Q350" i="1"/>
  <c r="Q343" i="1"/>
  <c r="Q354" i="1"/>
  <c r="Q344" i="1"/>
  <c r="Q353" i="1"/>
  <c r="Q348" i="1"/>
  <c r="Q347" i="1"/>
  <c r="Q345" i="1"/>
  <c r="Q351" i="1"/>
  <c r="Q342" i="1"/>
  <c r="Q349" i="1"/>
  <c r="Q326" i="1"/>
  <c r="Q335" i="1"/>
  <c r="Q327" i="1"/>
  <c r="Q338" i="1"/>
  <c r="Q329" i="1"/>
  <c r="Q334" i="1"/>
  <c r="Q331" i="1"/>
  <c r="Q328" i="1"/>
  <c r="Q339" i="1"/>
  <c r="Q332" i="1"/>
  <c r="Q281" i="1"/>
  <c r="Q264" i="1"/>
  <c r="Q261" i="1"/>
  <c r="Q279" i="1"/>
  <c r="Q273" i="1"/>
  <c r="Q282" i="1"/>
  <c r="Q280" i="1"/>
  <c r="Q269" i="1"/>
  <c r="Q278" i="1"/>
  <c r="Q268" i="1"/>
  <c r="Q272" i="1"/>
  <c r="Q265" i="1"/>
  <c r="Q277" i="1"/>
  <c r="Q275" i="1"/>
  <c r="Q271" i="1"/>
  <c r="Q267" i="1"/>
  <c r="Q266" i="1"/>
  <c r="Q262" i="1"/>
  <c r="Q276" i="1"/>
  <c r="Q263" i="1"/>
  <c r="Q270" i="1"/>
</calcChain>
</file>

<file path=xl/sharedStrings.xml><?xml version="1.0" encoding="utf-8"?>
<sst xmlns="http://schemas.openxmlformats.org/spreadsheetml/2006/main" count="1446" uniqueCount="476">
  <si>
    <t>Ж10</t>
  </si>
  <si>
    <t>Фамилия</t>
  </si>
  <si>
    <t>Имя</t>
  </si>
  <si>
    <t>Команда</t>
  </si>
  <si>
    <t>Результат</t>
  </si>
  <si>
    <t>Место</t>
  </si>
  <si>
    <t>Невмывака</t>
  </si>
  <si>
    <t>Кира</t>
  </si>
  <si>
    <t>ГБОУДО РК 'ЦДЮТК'</t>
  </si>
  <si>
    <t>Пипа</t>
  </si>
  <si>
    <t>Александра</t>
  </si>
  <si>
    <t>МБУ 'СШ № 3 г. Симферополь'</t>
  </si>
  <si>
    <t>Ведмецкая</t>
  </si>
  <si>
    <t>Алина</t>
  </si>
  <si>
    <t>ГБУ РК СШ №3</t>
  </si>
  <si>
    <t>Ревицкая</t>
  </si>
  <si>
    <t>Вероника</t>
  </si>
  <si>
    <t>Журкова</t>
  </si>
  <si>
    <t>Анна</t>
  </si>
  <si>
    <t>с/к 'Ориентир'</t>
  </si>
  <si>
    <t>Молодецкая</t>
  </si>
  <si>
    <t>Анастасия</t>
  </si>
  <si>
    <t>Бастион</t>
  </si>
  <si>
    <t>Сергеева</t>
  </si>
  <si>
    <t>Арина</t>
  </si>
  <si>
    <t>Корепанова</t>
  </si>
  <si>
    <t>Маргарита</t>
  </si>
  <si>
    <t>Михайлова</t>
  </si>
  <si>
    <t>Зоряна</t>
  </si>
  <si>
    <t>Навроцкая</t>
  </si>
  <si>
    <t>с/к 'Ориентир' ЦДЮТК</t>
  </si>
  <si>
    <t>Сорока</t>
  </si>
  <si>
    <t>Валерия</t>
  </si>
  <si>
    <t>Артемьева</t>
  </si>
  <si>
    <t>Ж12</t>
  </si>
  <si>
    <t>Волкова</t>
  </si>
  <si>
    <t>Екатерина</t>
  </si>
  <si>
    <t>Бур</t>
  </si>
  <si>
    <t>Диана</t>
  </si>
  <si>
    <t>Буря</t>
  </si>
  <si>
    <t>Ульяна</t>
  </si>
  <si>
    <t>ЦДЮТК ГБУ СШ 3</t>
  </si>
  <si>
    <t>Болдарева</t>
  </si>
  <si>
    <t>Лика</t>
  </si>
  <si>
    <t>Ялта</t>
  </si>
  <si>
    <t>Логинова</t>
  </si>
  <si>
    <t>Мартынюк</t>
  </si>
  <si>
    <t>Света</t>
  </si>
  <si>
    <t>Паучок</t>
  </si>
  <si>
    <t>Варвара</t>
  </si>
  <si>
    <t>Клык</t>
  </si>
  <si>
    <t>Снежана</t>
  </si>
  <si>
    <t>Обласова</t>
  </si>
  <si>
    <t>Масленникова</t>
  </si>
  <si>
    <t>Шуманивка</t>
  </si>
  <si>
    <t>София</t>
  </si>
  <si>
    <t>Чихарь</t>
  </si>
  <si>
    <t>Елизавета</t>
  </si>
  <si>
    <t>Чистякова</t>
  </si>
  <si>
    <t>Кожина</t>
  </si>
  <si>
    <t>Анисья</t>
  </si>
  <si>
    <t>Саулова</t>
  </si>
  <si>
    <t>Ж14</t>
  </si>
  <si>
    <t>Филимонова</t>
  </si>
  <si>
    <t>Любовь</t>
  </si>
  <si>
    <t>Самойлова</t>
  </si>
  <si>
    <t>Попак</t>
  </si>
  <si>
    <t>Титова</t>
  </si>
  <si>
    <t>Наталья</t>
  </si>
  <si>
    <t>Ильясова</t>
  </si>
  <si>
    <t>Алиса</t>
  </si>
  <si>
    <t>Севастополь, лично</t>
  </si>
  <si>
    <t>Долгова</t>
  </si>
  <si>
    <t>Злата</t>
  </si>
  <si>
    <t>Мельник</t>
  </si>
  <si>
    <t>Левченко</t>
  </si>
  <si>
    <t>Виктория</t>
  </si>
  <si>
    <t>Зганяйко</t>
  </si>
  <si>
    <t>Таисия</t>
  </si>
  <si>
    <t>Аманова</t>
  </si>
  <si>
    <t>Яковлева</t>
  </si>
  <si>
    <t>Валентина</t>
  </si>
  <si>
    <t>Ж16</t>
  </si>
  <si>
    <t>Громаковская</t>
  </si>
  <si>
    <t>Алла</t>
  </si>
  <si>
    <t>Толстова</t>
  </si>
  <si>
    <t>Пучкова</t>
  </si>
  <si>
    <t>Герасимова</t>
  </si>
  <si>
    <t>Калёшник</t>
  </si>
  <si>
    <t>Софья</t>
  </si>
  <si>
    <t>Давыдкина</t>
  </si>
  <si>
    <t>Ольга</t>
  </si>
  <si>
    <t>Баринова</t>
  </si>
  <si>
    <t>Бондарь</t>
  </si>
  <si>
    <t>Иванова</t>
  </si>
  <si>
    <t>Дарья</t>
  </si>
  <si>
    <t>Ж18</t>
  </si>
  <si>
    <t>Логачёва</t>
  </si>
  <si>
    <t>Марта</t>
  </si>
  <si>
    <t>Хасанова</t>
  </si>
  <si>
    <t>Ж35</t>
  </si>
  <si>
    <t>Лавренчук</t>
  </si>
  <si>
    <t>Светлана</t>
  </si>
  <si>
    <t>Симферополь, лично</t>
  </si>
  <si>
    <t>Ж45</t>
  </si>
  <si>
    <t>Миссюра</t>
  </si>
  <si>
    <t>Ирина</t>
  </si>
  <si>
    <t>Дудник</t>
  </si>
  <si>
    <t>Надежда</t>
  </si>
  <si>
    <t>Посыпенко</t>
  </si>
  <si>
    <t>Елена</t>
  </si>
  <si>
    <t>Чижевская</t>
  </si>
  <si>
    <t>Ж55</t>
  </si>
  <si>
    <t>Пещанская</t>
  </si>
  <si>
    <t>Быкадорова</t>
  </si>
  <si>
    <t>Асмолова</t>
  </si>
  <si>
    <t>Кораблева</t>
  </si>
  <si>
    <t>Фиолент -О</t>
  </si>
  <si>
    <t>Давиденко</t>
  </si>
  <si>
    <t>Людмила</t>
  </si>
  <si>
    <t>Ж65</t>
  </si>
  <si>
    <t>Башкина</t>
  </si>
  <si>
    <t>Овсянникова</t>
  </si>
  <si>
    <t>Наталия</t>
  </si>
  <si>
    <t>Коралл</t>
  </si>
  <si>
    <t>Никитина</t>
  </si>
  <si>
    <t>ЖВ</t>
  </si>
  <si>
    <t>Павлова</t>
  </si>
  <si>
    <t>Константинова</t>
  </si>
  <si>
    <t>Сенько</t>
  </si>
  <si>
    <t>Прудникова</t>
  </si>
  <si>
    <t>Ангелина</t>
  </si>
  <si>
    <t>М10</t>
  </si>
  <si>
    <t>Хуткий</t>
  </si>
  <si>
    <t>Михаил</t>
  </si>
  <si>
    <t>Билоус</t>
  </si>
  <si>
    <t>Андриан</t>
  </si>
  <si>
    <t>Смазнов</t>
  </si>
  <si>
    <t>Георгий</t>
  </si>
  <si>
    <t>Дылык</t>
  </si>
  <si>
    <t>Иван</t>
  </si>
  <si>
    <t>Болдарев</t>
  </si>
  <si>
    <t>Феликс</t>
  </si>
  <si>
    <t>Федоренко</t>
  </si>
  <si>
    <t>Александр</t>
  </si>
  <si>
    <t>Кириченко</t>
  </si>
  <si>
    <t>Стежар</t>
  </si>
  <si>
    <t>Бирюков</t>
  </si>
  <si>
    <t>cнят</t>
  </si>
  <si>
    <t>М12</t>
  </si>
  <si>
    <t>Стаценко</t>
  </si>
  <si>
    <t>Сергей</t>
  </si>
  <si>
    <t>Серов</t>
  </si>
  <si>
    <t>Максим</t>
  </si>
  <si>
    <t>Тищенко</t>
  </si>
  <si>
    <t>Захар</t>
  </si>
  <si>
    <t>Авамилев</t>
  </si>
  <si>
    <t>Назар</t>
  </si>
  <si>
    <t>Павел</t>
  </si>
  <si>
    <t>Маслов</t>
  </si>
  <si>
    <t>Веселовский</t>
  </si>
  <si>
    <t>Савелий</t>
  </si>
  <si>
    <t>Никитушкин</t>
  </si>
  <si>
    <t>Никита</t>
  </si>
  <si>
    <t>Дорошев</t>
  </si>
  <si>
    <t>Андрей</t>
  </si>
  <si>
    <t>Чарушин</t>
  </si>
  <si>
    <t>Абсалямов</t>
  </si>
  <si>
    <t>Роман</t>
  </si>
  <si>
    <t>Кузнецов</t>
  </si>
  <si>
    <t>Борис</t>
  </si>
  <si>
    <t>Тигунов</t>
  </si>
  <si>
    <t>Алексей</t>
  </si>
  <si>
    <t>Фазылов</t>
  </si>
  <si>
    <t>Февзи</t>
  </si>
  <si>
    <t>Халилов</t>
  </si>
  <si>
    <t>Арсений</t>
  </si>
  <si>
    <t>М14</t>
  </si>
  <si>
    <t>Посвалюк</t>
  </si>
  <si>
    <t>Марк</t>
  </si>
  <si>
    <t>Трещёв</t>
  </si>
  <si>
    <t>Олег</t>
  </si>
  <si>
    <t>Тимур</t>
  </si>
  <si>
    <t>Ярков</t>
  </si>
  <si>
    <t>Влад</t>
  </si>
  <si>
    <t>Бердников</t>
  </si>
  <si>
    <t>Полищук</t>
  </si>
  <si>
    <t>Ведмецкий</t>
  </si>
  <si>
    <t>Егор</t>
  </si>
  <si>
    <t>Костин</t>
  </si>
  <si>
    <t>Дмитрий</t>
  </si>
  <si>
    <t>Кравченко</t>
  </si>
  <si>
    <t>Богдан</t>
  </si>
  <si>
    <t>Рак</t>
  </si>
  <si>
    <t>Вячеслав</t>
  </si>
  <si>
    <t>Савиных</t>
  </si>
  <si>
    <t>Глеб</t>
  </si>
  <si>
    <t>Пушков</t>
  </si>
  <si>
    <t>Верескунов</t>
  </si>
  <si>
    <t>Пустовалов</t>
  </si>
  <si>
    <t>Евгений</t>
  </si>
  <si>
    <t>Манойло</t>
  </si>
  <si>
    <t>Дарийчук</t>
  </si>
  <si>
    <t>Илья</t>
  </si>
  <si>
    <t>Козеев</t>
  </si>
  <si>
    <t>Леон</t>
  </si>
  <si>
    <t>Сабина</t>
  </si>
  <si>
    <t>Дук</t>
  </si>
  <si>
    <t>Ярослав</t>
  </si>
  <si>
    <t>Демецкий</t>
  </si>
  <si>
    <t>Денис</t>
  </si>
  <si>
    <t>Попов</t>
  </si>
  <si>
    <t>Сахнов</t>
  </si>
  <si>
    <t>М16</t>
  </si>
  <si>
    <t>Зайцев</t>
  </si>
  <si>
    <t>Игорь</t>
  </si>
  <si>
    <t>Журков</t>
  </si>
  <si>
    <t>Виктор</t>
  </si>
  <si>
    <t>Левцов</t>
  </si>
  <si>
    <t>Чухлебов</t>
  </si>
  <si>
    <t>Толстых</t>
  </si>
  <si>
    <t>Надольный</t>
  </si>
  <si>
    <t>Антон</t>
  </si>
  <si>
    <t>М18</t>
  </si>
  <si>
    <t>Федоткин</t>
  </si>
  <si>
    <t>Кирилл</t>
  </si>
  <si>
    <t>М35</t>
  </si>
  <si>
    <t>Шнурков</t>
  </si>
  <si>
    <t>Владимир</t>
  </si>
  <si>
    <t>Хоменок</t>
  </si>
  <si>
    <t>Гончарук</t>
  </si>
  <si>
    <t>Титов</t>
  </si>
  <si>
    <t>Таврика</t>
  </si>
  <si>
    <t>М45</t>
  </si>
  <si>
    <t>Брусик</t>
  </si>
  <si>
    <t>Асмолов</t>
  </si>
  <si>
    <t>Краткий</t>
  </si>
  <si>
    <t>Логинов</t>
  </si>
  <si>
    <t>Прокофьев</t>
  </si>
  <si>
    <t>Ушаков</t>
  </si>
  <si>
    <t>Юрий</t>
  </si>
  <si>
    <t>Шман</t>
  </si>
  <si>
    <t>М55</t>
  </si>
  <si>
    <t>Матвиюк</t>
  </si>
  <si>
    <t>М65</t>
  </si>
  <si>
    <t>Мальцев</t>
  </si>
  <si>
    <t>Валентин</t>
  </si>
  <si>
    <t>Арзамасцев</t>
  </si>
  <si>
    <t>Руденко</t>
  </si>
  <si>
    <t>Спирин</t>
  </si>
  <si>
    <t>Петр</t>
  </si>
  <si>
    <t>Буров</t>
  </si>
  <si>
    <t>Мишанов</t>
  </si>
  <si>
    <t>Анатолий</t>
  </si>
  <si>
    <t>МВ</t>
  </si>
  <si>
    <t>Хасанов</t>
  </si>
  <si>
    <t>Артём</t>
  </si>
  <si>
    <t>Аушев</t>
  </si>
  <si>
    <t>Пармакли</t>
  </si>
  <si>
    <t>Пьянов</t>
  </si>
  <si>
    <t xml:space="preserve">№ </t>
  </si>
  <si>
    <t>Мария</t>
  </si>
  <si>
    <t>Татьяна</t>
  </si>
  <si>
    <t>Симферополь</t>
  </si>
  <si>
    <t>№</t>
  </si>
  <si>
    <t>Новикова</t>
  </si>
  <si>
    <t xml:space="preserve">Тищенко </t>
  </si>
  <si>
    <t>Лев</t>
  </si>
  <si>
    <t>Артем</t>
  </si>
  <si>
    <t>Очки</t>
  </si>
  <si>
    <t>МЕСТО</t>
  </si>
  <si>
    <t>сумма по 4 этапам</t>
  </si>
  <si>
    <t>4 этап</t>
  </si>
  <si>
    <t>3 этап</t>
  </si>
  <si>
    <t>2 этап</t>
  </si>
  <si>
    <t>1 этап</t>
  </si>
  <si>
    <t xml:space="preserve">Протокол результатов </t>
  </si>
  <si>
    <t xml:space="preserve">"ЗЕЛЁНЫЙ СТАДИОН - 2022" </t>
  </si>
  <si>
    <t>06.03.2022 "Свобода"</t>
  </si>
  <si>
    <t>04.09.2022 "Марьина роща"</t>
  </si>
  <si>
    <t>16.10.2022 "Зеленая гора"</t>
  </si>
  <si>
    <t>11.12.2022 Симферополь</t>
  </si>
  <si>
    <t>Шаповалов</t>
  </si>
  <si>
    <t>Стародубцев</t>
  </si>
  <si>
    <t>Николай</t>
  </si>
  <si>
    <t>Воротников</t>
  </si>
  <si>
    <t>Лисятники</t>
  </si>
  <si>
    <t>Ангара</t>
  </si>
  <si>
    <t>Логачёв</t>
  </si>
  <si>
    <t>Севастополь</t>
  </si>
  <si>
    <t>Богуславский</t>
  </si>
  <si>
    <t>Феникс</t>
  </si>
  <si>
    <t>Фирсов</t>
  </si>
  <si>
    <t>Сотников</t>
  </si>
  <si>
    <t>КСО Таврика</t>
  </si>
  <si>
    <t>Павлов</t>
  </si>
  <si>
    <t>Трофименко</t>
  </si>
  <si>
    <t>Глушаков</t>
  </si>
  <si>
    <t>Цемдолина, Новороссийск</t>
  </si>
  <si>
    <t>Дружба</t>
  </si>
  <si>
    <t>Первак</t>
  </si>
  <si>
    <t>Ялос</t>
  </si>
  <si>
    <t>Хидоятов</t>
  </si>
  <si>
    <t>Ильхом</t>
  </si>
  <si>
    <t>Чубов</t>
  </si>
  <si>
    <t>Шведа</t>
  </si>
  <si>
    <t>Буякова</t>
  </si>
  <si>
    <t>Шаповалова</t>
  </si>
  <si>
    <t>Лидия</t>
  </si>
  <si>
    <t>Пидопригора</t>
  </si>
  <si>
    <t>Василий</t>
  </si>
  <si>
    <t>Потапов</t>
  </si>
  <si>
    <t>Коннов</t>
  </si>
  <si>
    <t>НПГС</t>
  </si>
  <si>
    <t>Подгорный</t>
  </si>
  <si>
    <t>Кукленко</t>
  </si>
  <si>
    <t>Филин</t>
  </si>
  <si>
    <t>Ангалов</t>
  </si>
  <si>
    <t>Иванов</t>
  </si>
  <si>
    <t>Крымчанки</t>
  </si>
  <si>
    <t>Пироженко</t>
  </si>
  <si>
    <t>Бажанова</t>
  </si>
  <si>
    <t>Галина</t>
  </si>
  <si>
    <t>Ефимова</t>
  </si>
  <si>
    <t>Благовидова</t>
  </si>
  <si>
    <t>Подгорная</t>
  </si>
  <si>
    <t>Шарикова</t>
  </si>
  <si>
    <t>Алена</t>
  </si>
  <si>
    <t>Кадынцев</t>
  </si>
  <si>
    <t>Данил</t>
  </si>
  <si>
    <t>Нечай</t>
  </si>
  <si>
    <t>Руслан</t>
  </si>
  <si>
    <t>Гладенко</t>
  </si>
  <si>
    <t>Пудовкин</t>
  </si>
  <si>
    <t>Дивинчуков</t>
  </si>
  <si>
    <t>Данила</t>
  </si>
  <si>
    <t>Кондаков</t>
  </si>
  <si>
    <t>Бочко</t>
  </si>
  <si>
    <t>Колесников</t>
  </si>
  <si>
    <t>Просюк</t>
  </si>
  <si>
    <t>Коргина</t>
  </si>
  <si>
    <t>Хоменкова</t>
  </si>
  <si>
    <t>Майя</t>
  </si>
  <si>
    <t>Стригунова</t>
  </si>
  <si>
    <t>Михальчук</t>
  </si>
  <si>
    <t>Нестеренко</t>
  </si>
  <si>
    <t>Анастпсия</t>
  </si>
  <si>
    <t>Мыскина</t>
  </si>
  <si>
    <t>Толстопятова</t>
  </si>
  <si>
    <t>Олеся</t>
  </si>
  <si>
    <t>Бережная</t>
  </si>
  <si>
    <t>Пошивальник</t>
  </si>
  <si>
    <t>Арсеньев</t>
  </si>
  <si>
    <t>Гребнев</t>
  </si>
  <si>
    <t>Трофим</t>
  </si>
  <si>
    <t>Филатов</t>
  </si>
  <si>
    <t>Меньшиков</t>
  </si>
  <si>
    <t>Анисимов</t>
  </si>
  <si>
    <t>Мамалыго</t>
  </si>
  <si>
    <t>Вивдюк</t>
  </si>
  <si>
    <t xml:space="preserve">Паламарчук </t>
  </si>
  <si>
    <t>Шепотенко</t>
  </si>
  <si>
    <t>Григорий</t>
  </si>
  <si>
    <t>Бобырь</t>
  </si>
  <si>
    <t>Матвей</t>
  </si>
  <si>
    <t>Кондратюк</t>
  </si>
  <si>
    <t>Ящук</t>
  </si>
  <si>
    <t>Давид</t>
  </si>
  <si>
    <t>Тихомиров</t>
  </si>
  <si>
    <t>Слава</t>
  </si>
  <si>
    <t>Брыляков</t>
  </si>
  <si>
    <t>Козачук</t>
  </si>
  <si>
    <t>Кременной</t>
  </si>
  <si>
    <t>Полина</t>
  </si>
  <si>
    <t>Шакуро</t>
  </si>
  <si>
    <t>Бабело</t>
  </si>
  <si>
    <t>Дымченко</t>
  </si>
  <si>
    <t>Фирсова</t>
  </si>
  <si>
    <t>Николаенко</t>
  </si>
  <si>
    <t>Дина</t>
  </si>
  <si>
    <t>Черняева</t>
  </si>
  <si>
    <t>Кузьмина</t>
  </si>
  <si>
    <t>Воропаев</t>
  </si>
  <si>
    <t>Михайленко</t>
  </si>
  <si>
    <t>Златоуст</t>
  </si>
  <si>
    <t>Шматков</t>
  </si>
  <si>
    <t>Крым, лично</t>
  </si>
  <si>
    <t>Очки сумма</t>
  </si>
  <si>
    <t>Шешуков</t>
  </si>
  <si>
    <t>Голубев</t>
  </si>
  <si>
    <t>Седов</t>
  </si>
  <si>
    <t>Балаклава</t>
  </si>
  <si>
    <t>Васильев</t>
  </si>
  <si>
    <t>КЛО "Лабиринт"</t>
  </si>
  <si>
    <t>Скочинский</t>
  </si>
  <si>
    <t>Евпатория</t>
  </si>
  <si>
    <t>Дорошенко</t>
  </si>
  <si>
    <t>Виталий</t>
  </si>
  <si>
    <t>Санкт-Петербург</t>
  </si>
  <si>
    <t>Мизинов</t>
  </si>
  <si>
    <t>Рева</t>
  </si>
  <si>
    <t>Папуша</t>
  </si>
  <si>
    <t>Семенец</t>
  </si>
  <si>
    <t>Цесельский</t>
  </si>
  <si>
    <t>Михайличенко</t>
  </si>
  <si>
    <t>Джанкой</t>
  </si>
  <si>
    <t>Андрюшкина</t>
  </si>
  <si>
    <t>Орехова</t>
  </si>
  <si>
    <t>Есин</t>
  </si>
  <si>
    <t>Клименко</t>
  </si>
  <si>
    <t>Алексеенко</t>
  </si>
  <si>
    <t>Тапузов</t>
  </si>
  <si>
    <t>Эдмар</t>
  </si>
  <si>
    <t>Мохова</t>
  </si>
  <si>
    <t>Луценко</t>
  </si>
  <si>
    <t>Соловей</t>
  </si>
  <si>
    <t>Лера</t>
  </si>
  <si>
    <t>Попова</t>
  </si>
  <si>
    <t>Марина</t>
  </si>
  <si>
    <t>Кротова</t>
  </si>
  <si>
    <t>Евгения</t>
  </si>
  <si>
    <t>Буховцов</t>
  </si>
  <si>
    <t>Волошин</t>
  </si>
  <si>
    <t>лично</t>
  </si>
  <si>
    <t>Святослав</t>
  </si>
  <si>
    <t>Мадых</t>
  </si>
  <si>
    <t>Фатеев</t>
  </si>
  <si>
    <t>Морозов</t>
  </si>
  <si>
    <t>Сучков</t>
  </si>
  <si>
    <t>Качубеева</t>
  </si>
  <si>
    <t>Кадочникова</t>
  </si>
  <si>
    <t>Паркина</t>
  </si>
  <si>
    <t>ЦДЮТК Симферопольский р-н</t>
  </si>
  <si>
    <t>Красикова</t>
  </si>
  <si>
    <t>Илона</t>
  </si>
  <si>
    <t>Тихомирова</t>
  </si>
  <si>
    <t>снят</t>
  </si>
  <si>
    <t>Еременко</t>
  </si>
  <si>
    <t>Юлия</t>
  </si>
  <si>
    <t>BALAKLAVA</t>
  </si>
  <si>
    <t>Рыбакова</t>
  </si>
  <si>
    <t>Агата</t>
  </si>
  <si>
    <t>0:41::25</t>
  </si>
  <si>
    <t>Тигунова</t>
  </si>
  <si>
    <t>Ромашкевич</t>
  </si>
  <si>
    <t>Салимова</t>
  </si>
  <si>
    <t>Флюра</t>
  </si>
  <si>
    <t>Ориент-Эдельвейс</t>
  </si>
  <si>
    <t>Ж70</t>
  </si>
  <si>
    <t>Крюков</t>
  </si>
  <si>
    <t>Малыгин</t>
  </si>
  <si>
    <t>Гжещук</t>
  </si>
  <si>
    <t>Узляков</t>
  </si>
  <si>
    <t>Бычков</t>
  </si>
  <si>
    <t>Рыбаков</t>
  </si>
  <si>
    <t>Семен</t>
  </si>
  <si>
    <t>Щербаков</t>
  </si>
  <si>
    <t>Егерев</t>
  </si>
  <si>
    <t>Данилов</t>
  </si>
  <si>
    <t>Платон</t>
  </si>
  <si>
    <t>Воскресенский</t>
  </si>
  <si>
    <t>Леонид</t>
  </si>
  <si>
    <t>Кривцов</t>
  </si>
  <si>
    <t>никита</t>
  </si>
  <si>
    <t>Ткаченко</t>
  </si>
  <si>
    <t>Таргоний</t>
  </si>
  <si>
    <t>Строкач</t>
  </si>
  <si>
    <t>Мельников</t>
  </si>
  <si>
    <t>Грознов</t>
  </si>
  <si>
    <t>Подродилин</t>
  </si>
  <si>
    <t>Баранник</t>
  </si>
  <si>
    <t>Мамышев</t>
  </si>
  <si>
    <t>Самара</t>
  </si>
  <si>
    <t>Кадочников</t>
  </si>
  <si>
    <t>Кучкин</t>
  </si>
  <si>
    <t>М75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</si>
</sst>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"/>
      <family val="2"/>
      <charset val="204"/>
    </font>
    <font>
      <b/>
      <sz val="14"/>
      <name val="Arial Narrow"/>
      <family val="2"/>
      <charset val="204"/>
    </font>
    <font>
      <b/>
      <sz val="16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2" xfId="0" applyFont="1" applyBorder="1"/>
    <xf numFmtId="0" fontId="5" fillId="0" borderId="11" xfId="0" applyFont="1" applyBorder="1"/>
    <xf numFmtId="0" fontId="5" fillId="0" borderId="12" xfId="0" applyFont="1" applyBorder="1"/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1" fontId="3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/>
    <xf numFmtId="0" fontId="2" fillId="4" borderId="6" xfId="0" applyFont="1" applyFill="1" applyBorder="1" applyAlignment="1">
      <alignment horizontal="center" vertical="center"/>
    </xf>
    <xf numFmtId="0" fontId="3" fillId="0" borderId="1" xfId="0" applyFont="1" applyBorder="1"/>
    <xf numFmtId="0" fontId="1" fillId="2" borderId="6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1" fontId="3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9"/>
  <sheetViews>
    <sheetView tabSelected="1" workbookViewId="0">
      <pane ySplit="1980" topLeftCell="A264" activePane="bottomLeft"/>
      <selection activeCell="R1" sqref="R1:R1048576"/>
      <selection pane="bottomLeft" activeCell="D293" sqref="D293"/>
    </sheetView>
  </sheetViews>
  <sheetFormatPr defaultRowHeight="16.5" x14ac:dyDescent="0.3"/>
  <cols>
    <col min="1" max="1" width="4.42578125" style="1" customWidth="1"/>
    <col min="2" max="2" width="14.7109375" customWidth="1"/>
    <col min="3" max="3" width="13" customWidth="1"/>
    <col min="4" max="4" width="26.42578125" customWidth="1"/>
    <col min="5" max="5" width="10.42578125" style="21" customWidth="1"/>
    <col min="6" max="6" width="7.85546875" style="21" customWidth="1"/>
    <col min="7" max="7" width="7.140625" style="21" customWidth="1"/>
    <col min="8" max="8" width="9.85546875" style="26" customWidth="1"/>
    <col min="9" max="10" width="9.140625" style="26"/>
    <col min="11" max="11" width="9.85546875" style="26" customWidth="1"/>
    <col min="12" max="13" width="9.140625" style="26"/>
    <col min="14" max="14" width="9.85546875" style="26" customWidth="1"/>
    <col min="15" max="16" width="9.140625" style="26"/>
    <col min="17" max="17" width="14.5703125" style="40" customWidth="1"/>
    <col min="18" max="18" width="9.140625" style="40"/>
  </cols>
  <sheetData>
    <row r="1" spans="1:18" ht="18" x14ac:dyDescent="0.25">
      <c r="A1" s="63" t="s">
        <v>277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17"/>
    </row>
    <row r="2" spans="1:18" ht="16.5" customHeight="1" x14ac:dyDescent="0.3">
      <c r="A2" s="64" t="s">
        <v>276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17"/>
    </row>
    <row r="3" spans="1:18" ht="16.5" customHeight="1" x14ac:dyDescent="0.3">
      <c r="A3" s="73"/>
      <c r="B3" s="74"/>
      <c r="C3" s="12"/>
      <c r="D3" s="11"/>
      <c r="E3" s="70" t="s">
        <v>275</v>
      </c>
      <c r="F3" s="71"/>
      <c r="G3" s="72"/>
      <c r="H3" s="58" t="s">
        <v>274</v>
      </c>
      <c r="I3" s="59"/>
      <c r="J3" s="60"/>
      <c r="K3" s="65" t="s">
        <v>273</v>
      </c>
      <c r="L3" s="66"/>
      <c r="M3" s="67"/>
      <c r="N3" s="65" t="s">
        <v>272</v>
      </c>
      <c r="O3" s="66"/>
      <c r="P3" s="67"/>
      <c r="Q3" s="68" t="s">
        <v>271</v>
      </c>
      <c r="R3" s="54" t="s">
        <v>270</v>
      </c>
    </row>
    <row r="4" spans="1:18" ht="16.5" customHeight="1" x14ac:dyDescent="0.3">
      <c r="A4" s="75"/>
      <c r="B4" s="76"/>
      <c r="C4" s="10"/>
      <c r="D4" s="9"/>
      <c r="E4" s="70" t="s">
        <v>278</v>
      </c>
      <c r="F4" s="71"/>
      <c r="G4" s="72"/>
      <c r="H4" s="58" t="s">
        <v>279</v>
      </c>
      <c r="I4" s="59"/>
      <c r="J4" s="60"/>
      <c r="K4" s="65" t="s">
        <v>280</v>
      </c>
      <c r="L4" s="66"/>
      <c r="M4" s="67"/>
      <c r="N4" s="65" t="s">
        <v>281</v>
      </c>
      <c r="O4" s="66"/>
      <c r="P4" s="67"/>
      <c r="Q4" s="69"/>
      <c r="R4" s="55"/>
    </row>
    <row r="5" spans="1:18" ht="16.5" customHeight="1" x14ac:dyDescent="0.25">
      <c r="A5" s="6" t="s">
        <v>264</v>
      </c>
      <c r="B5" s="6" t="s">
        <v>1</v>
      </c>
      <c r="C5" s="6" t="s">
        <v>2</v>
      </c>
      <c r="D5" s="6" t="s">
        <v>3</v>
      </c>
      <c r="E5" s="8" t="s">
        <v>4</v>
      </c>
      <c r="F5" s="8" t="s">
        <v>5</v>
      </c>
      <c r="G5" s="8" t="s">
        <v>269</v>
      </c>
      <c r="H5" s="8" t="s">
        <v>4</v>
      </c>
      <c r="I5" s="8" t="s">
        <v>5</v>
      </c>
      <c r="J5" s="8" t="s">
        <v>269</v>
      </c>
      <c r="K5" s="6" t="s">
        <v>4</v>
      </c>
      <c r="L5" s="6" t="s">
        <v>5</v>
      </c>
      <c r="M5" s="6" t="s">
        <v>269</v>
      </c>
      <c r="N5" s="7" t="s">
        <v>4</v>
      </c>
      <c r="O5" s="6" t="s">
        <v>5</v>
      </c>
      <c r="P5" s="6" t="s">
        <v>269</v>
      </c>
      <c r="Q5" s="18" t="s">
        <v>269</v>
      </c>
      <c r="R5" s="56"/>
    </row>
    <row r="6" spans="1:18" ht="16.5" customHeight="1" x14ac:dyDescent="0.25">
      <c r="A6" s="52" t="s">
        <v>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</row>
    <row r="7" spans="1:18" ht="16.5" customHeight="1" x14ac:dyDescent="0.25">
      <c r="A7" s="2" t="s">
        <v>260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13" t="s">
        <v>269</v>
      </c>
      <c r="H7" s="2" t="s">
        <v>4</v>
      </c>
      <c r="I7" s="2" t="s">
        <v>5</v>
      </c>
      <c r="J7" s="13" t="s">
        <v>269</v>
      </c>
      <c r="K7" s="2" t="s">
        <v>4</v>
      </c>
      <c r="L7" s="2" t="s">
        <v>5</v>
      </c>
      <c r="M7" s="13" t="s">
        <v>269</v>
      </c>
      <c r="N7" s="2" t="s">
        <v>4</v>
      </c>
      <c r="O7" s="2" t="s">
        <v>5</v>
      </c>
      <c r="P7" s="13" t="s">
        <v>269</v>
      </c>
      <c r="Q7" s="48" t="s">
        <v>387</v>
      </c>
      <c r="R7" s="37" t="s">
        <v>270</v>
      </c>
    </row>
    <row r="8" spans="1:18" ht="16.5" customHeight="1" x14ac:dyDescent="0.25">
      <c r="A8" s="3">
        <v>1</v>
      </c>
      <c r="B8" s="4" t="s">
        <v>12</v>
      </c>
      <c r="C8" s="4" t="s">
        <v>13</v>
      </c>
      <c r="D8" s="4" t="s">
        <v>14</v>
      </c>
      <c r="E8" s="5">
        <v>1.2037037037037035E-2</v>
      </c>
      <c r="F8" s="3">
        <v>3</v>
      </c>
      <c r="G8" s="14">
        <v>10</v>
      </c>
      <c r="H8" s="27">
        <v>1.0034722222222221E-2</v>
      </c>
      <c r="I8" s="25">
        <v>3</v>
      </c>
      <c r="J8" s="25">
        <v>14</v>
      </c>
      <c r="K8" s="27">
        <v>1.136574074074074E-2</v>
      </c>
      <c r="L8" s="25">
        <v>1</v>
      </c>
      <c r="M8" s="25">
        <v>11</v>
      </c>
      <c r="N8" s="27">
        <v>1.2141203703703704E-2</v>
      </c>
      <c r="O8" s="25">
        <v>4</v>
      </c>
      <c r="P8" s="47">
        <v>13</v>
      </c>
      <c r="Q8" s="49">
        <f>G8+J8+M8+P8</f>
        <v>48</v>
      </c>
      <c r="R8" s="37">
        <v>1</v>
      </c>
    </row>
    <row r="9" spans="1:18" ht="16.5" customHeight="1" x14ac:dyDescent="0.25">
      <c r="A9" s="3">
        <v>2</v>
      </c>
      <c r="B9" s="4" t="s">
        <v>6</v>
      </c>
      <c r="C9" s="4" t="s">
        <v>7</v>
      </c>
      <c r="D9" s="4" t="s">
        <v>8</v>
      </c>
      <c r="E9" s="5">
        <v>7.1412037037037043E-3</v>
      </c>
      <c r="F9" s="3">
        <v>1</v>
      </c>
      <c r="G9" s="14">
        <v>12</v>
      </c>
      <c r="H9" s="27">
        <v>9.386574074074075E-3</v>
      </c>
      <c r="I9" s="25">
        <v>2</v>
      </c>
      <c r="J9" s="25">
        <v>15</v>
      </c>
      <c r="K9" s="27">
        <v>2.462962962962963E-2</v>
      </c>
      <c r="L9" s="25">
        <v>5</v>
      </c>
      <c r="M9" s="25">
        <v>7</v>
      </c>
      <c r="N9" s="27">
        <v>1.3923611111111111E-2</v>
      </c>
      <c r="O9" s="25">
        <v>10</v>
      </c>
      <c r="P9" s="47">
        <v>7</v>
      </c>
      <c r="Q9" s="37">
        <f t="shared" ref="Q9:Q37" si="0">P9+G9+J9+M9</f>
        <v>41</v>
      </c>
      <c r="R9" s="37">
        <v>2</v>
      </c>
    </row>
    <row r="10" spans="1:18" ht="16.5" customHeight="1" x14ac:dyDescent="0.25">
      <c r="A10" s="3">
        <v>3</v>
      </c>
      <c r="B10" s="4" t="s">
        <v>17</v>
      </c>
      <c r="C10" s="4" t="s">
        <v>18</v>
      </c>
      <c r="D10" s="4" t="s">
        <v>19</v>
      </c>
      <c r="E10" s="5">
        <v>1.2916666666666667E-2</v>
      </c>
      <c r="F10" s="3">
        <v>5</v>
      </c>
      <c r="G10" s="14">
        <v>8</v>
      </c>
      <c r="H10" s="27">
        <v>1.6273148148148148E-2</v>
      </c>
      <c r="I10" s="25">
        <v>10</v>
      </c>
      <c r="J10" s="25">
        <v>7</v>
      </c>
      <c r="K10" s="27">
        <v>2.2638888888888889E-2</v>
      </c>
      <c r="L10" s="25">
        <v>4</v>
      </c>
      <c r="M10" s="25">
        <v>8</v>
      </c>
      <c r="N10" s="27">
        <v>1.1273148148148148E-2</v>
      </c>
      <c r="O10" s="25">
        <v>1</v>
      </c>
      <c r="P10" s="25">
        <v>16</v>
      </c>
      <c r="Q10" s="37">
        <f t="shared" si="0"/>
        <v>39</v>
      </c>
      <c r="R10" s="37">
        <v>3</v>
      </c>
    </row>
    <row r="11" spans="1:18" ht="16.5" customHeight="1" x14ac:dyDescent="0.25">
      <c r="A11" s="3">
        <v>4</v>
      </c>
      <c r="B11" s="4" t="s">
        <v>9</v>
      </c>
      <c r="C11" s="4" t="s">
        <v>10</v>
      </c>
      <c r="D11" s="4" t="s">
        <v>11</v>
      </c>
      <c r="E11" s="5">
        <v>7.6851851851851847E-3</v>
      </c>
      <c r="F11" s="3">
        <v>2</v>
      </c>
      <c r="G11" s="14">
        <v>11</v>
      </c>
      <c r="H11" s="27">
        <v>8.5416666666666679E-3</v>
      </c>
      <c r="I11" s="25">
        <v>1</v>
      </c>
      <c r="J11" s="25">
        <v>16</v>
      </c>
      <c r="K11" s="25"/>
      <c r="L11" s="25"/>
      <c r="M11" s="25"/>
      <c r="N11" s="27">
        <v>1.3252314814814814E-2</v>
      </c>
      <c r="O11" s="25">
        <v>9</v>
      </c>
      <c r="P11" s="25">
        <v>8</v>
      </c>
      <c r="Q11" s="37">
        <f t="shared" si="0"/>
        <v>35</v>
      </c>
      <c r="R11" s="37">
        <v>4</v>
      </c>
    </row>
    <row r="12" spans="1:18" ht="16.5" customHeight="1" x14ac:dyDescent="0.25">
      <c r="A12" s="3">
        <v>5</v>
      </c>
      <c r="B12" s="4" t="s">
        <v>29</v>
      </c>
      <c r="C12" s="4" t="s">
        <v>18</v>
      </c>
      <c r="D12" s="4" t="s">
        <v>30</v>
      </c>
      <c r="E12" s="5">
        <v>1.7395833333333336E-2</v>
      </c>
      <c r="F12" s="3">
        <v>10</v>
      </c>
      <c r="G12" s="14">
        <v>3</v>
      </c>
      <c r="H12" s="27">
        <v>1.074074074074074E-2</v>
      </c>
      <c r="I12" s="25">
        <v>4</v>
      </c>
      <c r="J12" s="25">
        <v>13</v>
      </c>
      <c r="K12" s="27">
        <v>2.5972222222222219E-2</v>
      </c>
      <c r="L12" s="25">
        <v>7</v>
      </c>
      <c r="M12" s="25">
        <v>5</v>
      </c>
      <c r="N12" s="27">
        <v>1.8055555555555557E-2</v>
      </c>
      <c r="O12" s="25">
        <v>14</v>
      </c>
      <c r="P12" s="25">
        <v>3</v>
      </c>
      <c r="Q12" s="37">
        <f t="shared" si="0"/>
        <v>24</v>
      </c>
      <c r="R12" s="37">
        <v>5</v>
      </c>
    </row>
    <row r="13" spans="1:18" ht="16.5" customHeight="1" x14ac:dyDescent="0.25">
      <c r="A13" s="3">
        <v>6</v>
      </c>
      <c r="B13" s="4" t="s">
        <v>31</v>
      </c>
      <c r="C13" s="4" t="s">
        <v>32</v>
      </c>
      <c r="D13" s="4" t="s">
        <v>11</v>
      </c>
      <c r="E13" s="5">
        <v>1.7743055555555557E-2</v>
      </c>
      <c r="F13" s="3">
        <v>11</v>
      </c>
      <c r="G13" s="14">
        <v>2</v>
      </c>
      <c r="H13" s="27">
        <v>1.329861111111111E-2</v>
      </c>
      <c r="I13" s="25">
        <v>6</v>
      </c>
      <c r="J13" s="25">
        <v>11</v>
      </c>
      <c r="K13" s="27">
        <v>1.556712962962963E-2</v>
      </c>
      <c r="L13" s="25">
        <v>2</v>
      </c>
      <c r="M13" s="25">
        <v>10</v>
      </c>
      <c r="N13" s="25"/>
      <c r="O13" s="25"/>
      <c r="P13" s="25"/>
      <c r="Q13" s="37">
        <f t="shared" si="0"/>
        <v>23</v>
      </c>
      <c r="R13" s="37">
        <v>6</v>
      </c>
    </row>
    <row r="14" spans="1:18" ht="16.5" customHeight="1" x14ac:dyDescent="0.25">
      <c r="A14" s="3">
        <v>7</v>
      </c>
      <c r="B14" s="4" t="s">
        <v>20</v>
      </c>
      <c r="C14" s="4" t="s">
        <v>21</v>
      </c>
      <c r="D14" s="4" t="s">
        <v>22</v>
      </c>
      <c r="E14" s="5">
        <v>1.3379629629629628E-2</v>
      </c>
      <c r="F14" s="3">
        <v>6</v>
      </c>
      <c r="G14" s="14">
        <v>7</v>
      </c>
      <c r="H14" s="25"/>
      <c r="I14" s="25"/>
      <c r="J14" s="25"/>
      <c r="K14" s="27">
        <v>2.7928240740740743E-2</v>
      </c>
      <c r="L14" s="25">
        <v>8</v>
      </c>
      <c r="M14" s="25">
        <v>4</v>
      </c>
      <c r="N14" s="27">
        <v>1.2650462962962962E-2</v>
      </c>
      <c r="O14" s="25">
        <v>6</v>
      </c>
      <c r="P14" s="25">
        <v>11</v>
      </c>
      <c r="Q14" s="37">
        <f t="shared" si="0"/>
        <v>22</v>
      </c>
      <c r="R14" s="37">
        <v>7</v>
      </c>
    </row>
    <row r="15" spans="1:18" ht="16.5" customHeight="1" x14ac:dyDescent="0.25">
      <c r="A15" s="3">
        <v>8</v>
      </c>
      <c r="B15" s="4" t="s">
        <v>374</v>
      </c>
      <c r="C15" s="4" t="s">
        <v>70</v>
      </c>
      <c r="D15" s="4" t="s">
        <v>19</v>
      </c>
      <c r="E15" s="5"/>
      <c r="F15" s="3"/>
      <c r="G15" s="14"/>
      <c r="H15" s="27">
        <v>1.3900462962962962E-2</v>
      </c>
      <c r="I15" s="25">
        <v>7</v>
      </c>
      <c r="J15" s="25">
        <v>10</v>
      </c>
      <c r="K15" s="25"/>
      <c r="L15" s="25"/>
      <c r="M15" s="25"/>
      <c r="N15" s="27">
        <v>1.2442129629629629E-2</v>
      </c>
      <c r="O15" s="25">
        <v>5</v>
      </c>
      <c r="P15" s="25">
        <v>12</v>
      </c>
      <c r="Q15" s="37">
        <f t="shared" si="0"/>
        <v>22</v>
      </c>
      <c r="R15" s="37">
        <v>7</v>
      </c>
    </row>
    <row r="16" spans="1:18" ht="16.5" customHeight="1" x14ac:dyDescent="0.25">
      <c r="A16" s="3">
        <v>9</v>
      </c>
      <c r="B16" s="4" t="s">
        <v>27</v>
      </c>
      <c r="C16" s="4" t="s">
        <v>28</v>
      </c>
      <c r="D16" s="4" t="s">
        <v>8</v>
      </c>
      <c r="E16" s="5">
        <v>1.653935185185185E-2</v>
      </c>
      <c r="F16" s="3">
        <v>9</v>
      </c>
      <c r="G16" s="14">
        <v>4</v>
      </c>
      <c r="H16" s="25"/>
      <c r="I16" s="25"/>
      <c r="J16" s="25"/>
      <c r="K16" s="25"/>
      <c r="L16" s="25"/>
      <c r="M16" s="25"/>
      <c r="N16" s="27">
        <v>1.1909722222222223E-2</v>
      </c>
      <c r="O16" s="25">
        <v>3</v>
      </c>
      <c r="P16" s="25">
        <v>14</v>
      </c>
      <c r="Q16" s="37">
        <f t="shared" si="0"/>
        <v>18</v>
      </c>
      <c r="R16" s="37">
        <v>9</v>
      </c>
    </row>
    <row r="17" spans="1:18" ht="16.5" customHeight="1" x14ac:dyDescent="0.25">
      <c r="A17" s="3">
        <v>10</v>
      </c>
      <c r="B17" s="4" t="s">
        <v>381</v>
      </c>
      <c r="C17" s="4" t="s">
        <v>261</v>
      </c>
      <c r="D17" s="4" t="s">
        <v>263</v>
      </c>
      <c r="E17" s="5"/>
      <c r="F17" s="3"/>
      <c r="G17" s="14"/>
      <c r="H17" s="27">
        <v>2.3460648148148147E-2</v>
      </c>
      <c r="I17" s="25">
        <v>16</v>
      </c>
      <c r="J17" s="25">
        <v>1</v>
      </c>
      <c r="K17" s="25"/>
      <c r="L17" s="25"/>
      <c r="M17" s="25"/>
      <c r="N17" s="27">
        <v>1.1481481481481483E-2</v>
      </c>
      <c r="O17" s="25">
        <v>2</v>
      </c>
      <c r="P17" s="25">
        <v>15</v>
      </c>
      <c r="Q17" s="37">
        <f t="shared" si="0"/>
        <v>16</v>
      </c>
      <c r="R17" s="37">
        <v>10</v>
      </c>
    </row>
    <row r="18" spans="1:18" ht="16.5" customHeight="1" x14ac:dyDescent="0.25">
      <c r="A18" s="3">
        <v>11</v>
      </c>
      <c r="B18" s="4" t="s">
        <v>375</v>
      </c>
      <c r="C18" s="4" t="s">
        <v>32</v>
      </c>
      <c r="D18" s="4" t="s">
        <v>30</v>
      </c>
      <c r="E18" s="5"/>
      <c r="F18" s="3"/>
      <c r="G18" s="14"/>
      <c r="H18" s="27">
        <v>1.6006944444444445E-2</v>
      </c>
      <c r="I18" s="25">
        <v>8</v>
      </c>
      <c r="J18" s="25">
        <v>9</v>
      </c>
      <c r="K18" s="25"/>
      <c r="L18" s="25"/>
      <c r="M18" s="25"/>
      <c r="N18" s="27">
        <v>1.4895833333333332E-2</v>
      </c>
      <c r="O18" s="25">
        <v>11</v>
      </c>
      <c r="P18" s="25">
        <v>6</v>
      </c>
      <c r="Q18" s="37">
        <f t="shared" si="0"/>
        <v>15</v>
      </c>
      <c r="R18" s="37">
        <v>11</v>
      </c>
    </row>
    <row r="19" spans="1:18" ht="16.5" customHeight="1" x14ac:dyDescent="0.25">
      <c r="A19" s="3">
        <v>12</v>
      </c>
      <c r="B19" s="4" t="s">
        <v>15</v>
      </c>
      <c r="C19" s="4" t="s">
        <v>16</v>
      </c>
      <c r="D19" s="4" t="s">
        <v>8</v>
      </c>
      <c r="E19" s="5">
        <v>1.2291666666666666E-2</v>
      </c>
      <c r="F19" s="3">
        <v>4</v>
      </c>
      <c r="G19" s="14">
        <v>9</v>
      </c>
      <c r="H19" s="27">
        <v>1.923611111111111E-2</v>
      </c>
      <c r="I19" s="25">
        <v>12</v>
      </c>
      <c r="J19" s="25">
        <v>5</v>
      </c>
      <c r="K19" s="25"/>
      <c r="L19" s="25"/>
      <c r="M19" s="25"/>
      <c r="N19" s="25" t="s">
        <v>436</v>
      </c>
      <c r="O19" s="25"/>
      <c r="P19" s="25"/>
      <c r="Q19" s="37">
        <f t="shared" si="0"/>
        <v>14</v>
      </c>
      <c r="R19" s="37">
        <v>12</v>
      </c>
    </row>
    <row r="20" spans="1:18" ht="16.5" customHeight="1" x14ac:dyDescent="0.25">
      <c r="A20" s="3">
        <v>13</v>
      </c>
      <c r="B20" s="4" t="s">
        <v>376</v>
      </c>
      <c r="C20" s="4" t="s">
        <v>373</v>
      </c>
      <c r="D20" s="4" t="s">
        <v>30</v>
      </c>
      <c r="E20" s="5"/>
      <c r="F20" s="3"/>
      <c r="G20" s="14"/>
      <c r="H20" s="27">
        <v>1.6076388888888887E-2</v>
      </c>
      <c r="I20" s="25">
        <v>9</v>
      </c>
      <c r="J20" s="25">
        <v>8</v>
      </c>
      <c r="K20" s="25"/>
      <c r="L20" s="25"/>
      <c r="M20" s="25"/>
      <c r="N20" s="27">
        <v>1.6898148148148148E-2</v>
      </c>
      <c r="O20" s="25">
        <v>13</v>
      </c>
      <c r="P20" s="25">
        <v>4</v>
      </c>
      <c r="Q20" s="37">
        <f t="shared" si="0"/>
        <v>12</v>
      </c>
      <c r="R20" s="37">
        <v>13</v>
      </c>
    </row>
    <row r="21" spans="1:18" ht="16.5" customHeight="1" x14ac:dyDescent="0.25">
      <c r="A21" s="3">
        <v>14</v>
      </c>
      <c r="B21" s="4" t="s">
        <v>326</v>
      </c>
      <c r="C21" s="4" t="s">
        <v>373</v>
      </c>
      <c r="D21" s="4" t="s">
        <v>8</v>
      </c>
      <c r="E21" s="5"/>
      <c r="F21" s="3"/>
      <c r="G21" s="14"/>
      <c r="H21" s="27">
        <v>1.1307870370370371E-2</v>
      </c>
      <c r="I21" s="25">
        <v>5</v>
      </c>
      <c r="J21" s="25">
        <v>12</v>
      </c>
      <c r="K21" s="25"/>
      <c r="L21" s="25"/>
      <c r="M21" s="25"/>
      <c r="N21" s="25"/>
      <c r="O21" s="25"/>
      <c r="P21" s="25"/>
      <c r="Q21" s="37">
        <f t="shared" si="0"/>
        <v>12</v>
      </c>
      <c r="R21" s="37">
        <v>13</v>
      </c>
    </row>
    <row r="22" spans="1:18" ht="16.5" customHeight="1" x14ac:dyDescent="0.25">
      <c r="A22" s="3">
        <v>15</v>
      </c>
      <c r="B22" s="4" t="s">
        <v>429</v>
      </c>
      <c r="C22" s="4" t="s">
        <v>40</v>
      </c>
      <c r="D22" s="4" t="s">
        <v>19</v>
      </c>
      <c r="E22" s="5"/>
      <c r="F22" s="3"/>
      <c r="G22" s="14"/>
      <c r="H22" s="27"/>
      <c r="I22" s="25"/>
      <c r="J22" s="25"/>
      <c r="K22" s="25"/>
      <c r="L22" s="25"/>
      <c r="M22" s="25"/>
      <c r="N22" s="27">
        <v>1.2731481481481481E-2</v>
      </c>
      <c r="O22" s="25">
        <v>7</v>
      </c>
      <c r="P22" s="25">
        <v>10</v>
      </c>
      <c r="Q22" s="37">
        <f t="shared" si="0"/>
        <v>10</v>
      </c>
      <c r="R22" s="37">
        <v>15</v>
      </c>
    </row>
    <row r="23" spans="1:18" ht="16.5" customHeight="1" x14ac:dyDescent="0.25">
      <c r="A23" s="3">
        <v>16</v>
      </c>
      <c r="B23" s="4" t="s">
        <v>430</v>
      </c>
      <c r="C23" s="4" t="s">
        <v>55</v>
      </c>
      <c r="D23" s="4" t="s">
        <v>19</v>
      </c>
      <c r="E23" s="5"/>
      <c r="F23" s="3"/>
      <c r="G23" s="14"/>
      <c r="H23" s="27"/>
      <c r="I23" s="25"/>
      <c r="J23" s="25"/>
      <c r="K23" s="27"/>
      <c r="L23" s="25"/>
      <c r="M23" s="25"/>
      <c r="N23" s="27">
        <v>1.2743055555555556E-2</v>
      </c>
      <c r="O23" s="25">
        <v>8</v>
      </c>
      <c r="P23" s="25">
        <v>9</v>
      </c>
      <c r="Q23" s="37">
        <f t="shared" si="0"/>
        <v>9</v>
      </c>
      <c r="R23" s="37">
        <v>16</v>
      </c>
    </row>
    <row r="24" spans="1:18" ht="16.5" customHeight="1" x14ac:dyDescent="0.25">
      <c r="A24" s="3">
        <v>17</v>
      </c>
      <c r="B24" s="4" t="s">
        <v>414</v>
      </c>
      <c r="C24" s="4" t="s">
        <v>76</v>
      </c>
      <c r="D24" s="4" t="s">
        <v>8</v>
      </c>
      <c r="E24" s="5"/>
      <c r="F24" s="3"/>
      <c r="G24" s="14"/>
      <c r="H24" s="27"/>
      <c r="I24" s="25"/>
      <c r="J24" s="25"/>
      <c r="K24" s="27">
        <v>1.6064814814814813E-2</v>
      </c>
      <c r="L24" s="25">
        <v>3</v>
      </c>
      <c r="M24" s="25">
        <v>9</v>
      </c>
      <c r="N24" s="25"/>
      <c r="O24" s="25"/>
      <c r="P24" s="25"/>
      <c r="Q24" s="37">
        <f t="shared" si="0"/>
        <v>9</v>
      </c>
      <c r="R24" s="37">
        <v>16</v>
      </c>
    </row>
    <row r="25" spans="1:18" ht="16.5" customHeight="1" x14ac:dyDescent="0.25">
      <c r="A25" s="3">
        <v>18</v>
      </c>
      <c r="B25" s="4" t="s">
        <v>378</v>
      </c>
      <c r="C25" s="4" t="s">
        <v>379</v>
      </c>
      <c r="D25" s="4" t="s">
        <v>8</v>
      </c>
      <c r="E25" s="5"/>
      <c r="F25" s="3"/>
      <c r="G25" s="14"/>
      <c r="H25" s="27">
        <v>2.0752314814814814E-2</v>
      </c>
      <c r="I25" s="25">
        <v>14</v>
      </c>
      <c r="J25" s="25">
        <v>3</v>
      </c>
      <c r="K25" s="27">
        <v>2.494212962962963E-2</v>
      </c>
      <c r="L25" s="25">
        <v>6</v>
      </c>
      <c r="M25" s="25">
        <v>6</v>
      </c>
      <c r="N25" s="25"/>
      <c r="O25" s="25"/>
      <c r="P25" s="25"/>
      <c r="Q25" s="37">
        <f t="shared" si="0"/>
        <v>9</v>
      </c>
      <c r="R25" s="37">
        <v>16</v>
      </c>
    </row>
    <row r="26" spans="1:18" ht="16.5" customHeight="1" x14ac:dyDescent="0.25">
      <c r="A26" s="3">
        <v>19</v>
      </c>
      <c r="B26" s="4" t="s">
        <v>23</v>
      </c>
      <c r="C26" s="4" t="s">
        <v>24</v>
      </c>
      <c r="D26" s="4" t="s">
        <v>11</v>
      </c>
      <c r="E26" s="5">
        <v>1.3645833333333331E-2</v>
      </c>
      <c r="F26" s="3">
        <v>7</v>
      </c>
      <c r="G26" s="14">
        <v>6</v>
      </c>
      <c r="H26" s="25"/>
      <c r="I26" s="25"/>
      <c r="J26" s="25"/>
      <c r="K26" s="25"/>
      <c r="L26" s="25"/>
      <c r="M26" s="25"/>
      <c r="N26" s="25"/>
      <c r="O26" s="25"/>
      <c r="P26" s="25"/>
      <c r="Q26" s="37">
        <f t="shared" si="0"/>
        <v>6</v>
      </c>
      <c r="R26" s="37">
        <v>19</v>
      </c>
    </row>
    <row r="27" spans="1:18" ht="16.5" customHeight="1" x14ac:dyDescent="0.25">
      <c r="A27" s="3">
        <v>20</v>
      </c>
      <c r="B27" s="4" t="s">
        <v>343</v>
      </c>
      <c r="C27" s="4" t="s">
        <v>36</v>
      </c>
      <c r="D27" s="4" t="s">
        <v>30</v>
      </c>
      <c r="E27" s="5"/>
      <c r="F27" s="3"/>
      <c r="G27" s="14"/>
      <c r="H27" s="27">
        <v>1.6238425925925924E-2</v>
      </c>
      <c r="I27" s="25">
        <v>11</v>
      </c>
      <c r="J27" s="25">
        <v>6</v>
      </c>
      <c r="K27" s="25"/>
      <c r="L27" s="25"/>
      <c r="M27" s="25"/>
      <c r="N27" s="25"/>
      <c r="O27" s="25"/>
      <c r="P27" s="25"/>
      <c r="Q27" s="37">
        <f t="shared" si="0"/>
        <v>6</v>
      </c>
      <c r="R27" s="37">
        <v>19</v>
      </c>
    </row>
    <row r="28" spans="1:18" ht="16.5" customHeight="1" x14ac:dyDescent="0.25">
      <c r="A28" s="3">
        <v>21</v>
      </c>
      <c r="B28" s="4" t="s">
        <v>25</v>
      </c>
      <c r="C28" s="4" t="s">
        <v>26</v>
      </c>
      <c r="D28" s="4" t="s">
        <v>8</v>
      </c>
      <c r="E28" s="5">
        <v>1.4282407407407409E-2</v>
      </c>
      <c r="F28" s="3">
        <v>8</v>
      </c>
      <c r="G28" s="14">
        <v>5</v>
      </c>
      <c r="H28" s="25"/>
      <c r="I28" s="25"/>
      <c r="J28" s="25"/>
      <c r="K28" s="25"/>
      <c r="L28" s="25"/>
      <c r="M28" s="25"/>
      <c r="N28" s="25"/>
      <c r="O28" s="25"/>
      <c r="P28" s="25"/>
      <c r="Q28" s="37">
        <f t="shared" si="0"/>
        <v>5</v>
      </c>
      <c r="R28" s="37">
        <v>21</v>
      </c>
    </row>
    <row r="29" spans="1:18" ht="16.5" customHeight="1" x14ac:dyDescent="0.25">
      <c r="A29" s="3">
        <v>22</v>
      </c>
      <c r="B29" s="4" t="s">
        <v>431</v>
      </c>
      <c r="C29" s="4" t="s">
        <v>21</v>
      </c>
      <c r="D29" s="4" t="s">
        <v>432</v>
      </c>
      <c r="E29" s="5"/>
      <c r="F29" s="3"/>
      <c r="G29" s="14"/>
      <c r="H29" s="27"/>
      <c r="I29" s="25"/>
      <c r="J29" s="25"/>
      <c r="K29" s="27"/>
      <c r="L29" s="25"/>
      <c r="M29" s="25"/>
      <c r="N29" s="27">
        <v>1.6736111111111111E-2</v>
      </c>
      <c r="O29" s="25">
        <v>12</v>
      </c>
      <c r="P29" s="25">
        <v>5</v>
      </c>
      <c r="Q29" s="37">
        <f t="shared" si="0"/>
        <v>5</v>
      </c>
      <c r="R29" s="37">
        <v>21</v>
      </c>
    </row>
    <row r="30" spans="1:18" ht="16.5" customHeight="1" x14ac:dyDescent="0.25">
      <c r="A30" s="3">
        <v>23</v>
      </c>
      <c r="B30" s="4" t="s">
        <v>377</v>
      </c>
      <c r="C30" s="4" t="s">
        <v>16</v>
      </c>
      <c r="D30" s="4" t="s">
        <v>286</v>
      </c>
      <c r="E30" s="5"/>
      <c r="F30" s="3"/>
      <c r="G30" s="14"/>
      <c r="H30" s="27">
        <v>1.9444444444444445E-2</v>
      </c>
      <c r="I30" s="25">
        <v>13</v>
      </c>
      <c r="J30" s="25">
        <v>4</v>
      </c>
      <c r="K30" s="25"/>
      <c r="L30" s="25"/>
      <c r="M30" s="25"/>
      <c r="N30" s="25"/>
      <c r="O30" s="25"/>
      <c r="P30" s="25"/>
      <c r="Q30" s="37">
        <f t="shared" si="0"/>
        <v>4</v>
      </c>
      <c r="R30" s="37">
        <v>23</v>
      </c>
    </row>
    <row r="31" spans="1:18" ht="16.5" customHeight="1" x14ac:dyDescent="0.25">
      <c r="A31" s="3">
        <v>24</v>
      </c>
      <c r="B31" s="4" t="s">
        <v>415</v>
      </c>
      <c r="C31" s="4" t="s">
        <v>416</v>
      </c>
      <c r="D31" s="4" t="s">
        <v>44</v>
      </c>
      <c r="E31" s="5"/>
      <c r="F31" s="3"/>
      <c r="G31" s="14"/>
      <c r="H31" s="25"/>
      <c r="I31" s="25"/>
      <c r="J31" s="25"/>
      <c r="K31" s="27">
        <v>2.9803240740740741E-2</v>
      </c>
      <c r="L31" s="25">
        <v>9</v>
      </c>
      <c r="M31" s="25">
        <v>3</v>
      </c>
      <c r="N31" s="25"/>
      <c r="O31" s="25"/>
      <c r="P31" s="25"/>
      <c r="Q31" s="37">
        <f t="shared" si="0"/>
        <v>3</v>
      </c>
      <c r="R31" s="37">
        <v>24</v>
      </c>
    </row>
    <row r="32" spans="1:18" ht="16.5" customHeight="1" x14ac:dyDescent="0.25">
      <c r="A32" s="3">
        <v>25</v>
      </c>
      <c r="B32" s="4" t="s">
        <v>433</v>
      </c>
      <c r="C32" s="4" t="s">
        <v>434</v>
      </c>
      <c r="D32" s="4" t="s">
        <v>30</v>
      </c>
      <c r="E32" s="5"/>
      <c r="F32" s="3"/>
      <c r="G32" s="14"/>
      <c r="H32" s="25"/>
      <c r="I32" s="25"/>
      <c r="J32" s="25"/>
      <c r="K32" s="25"/>
      <c r="L32" s="25"/>
      <c r="M32" s="25"/>
      <c r="N32" s="27">
        <v>1.8842592592592591E-2</v>
      </c>
      <c r="O32" s="25">
        <v>15</v>
      </c>
      <c r="P32" s="25">
        <v>2</v>
      </c>
      <c r="Q32" s="37">
        <f t="shared" si="0"/>
        <v>2</v>
      </c>
      <c r="R32" s="37">
        <v>25</v>
      </c>
    </row>
    <row r="33" spans="1:18" ht="16.5" customHeight="1" x14ac:dyDescent="0.25">
      <c r="A33" s="3">
        <v>26</v>
      </c>
      <c r="B33" s="4" t="s">
        <v>417</v>
      </c>
      <c r="C33" s="4" t="s">
        <v>418</v>
      </c>
      <c r="D33" s="4" t="s">
        <v>11</v>
      </c>
      <c r="E33" s="5"/>
      <c r="F33" s="3"/>
      <c r="G33" s="14"/>
      <c r="H33" s="27"/>
      <c r="I33" s="25"/>
      <c r="J33" s="25"/>
      <c r="K33" s="27">
        <v>3.3969907407407407E-2</v>
      </c>
      <c r="L33" s="25">
        <v>10</v>
      </c>
      <c r="M33" s="25">
        <v>2</v>
      </c>
      <c r="N33" s="25"/>
      <c r="O33" s="25"/>
      <c r="P33" s="25"/>
      <c r="Q33" s="37">
        <f t="shared" si="0"/>
        <v>2</v>
      </c>
      <c r="R33" s="37">
        <v>25</v>
      </c>
    </row>
    <row r="34" spans="1:18" ht="16.5" customHeight="1" x14ac:dyDescent="0.25">
      <c r="A34" s="3">
        <v>27</v>
      </c>
      <c r="B34" s="4" t="s">
        <v>380</v>
      </c>
      <c r="C34" s="4" t="s">
        <v>21</v>
      </c>
      <c r="D34" s="4" t="s">
        <v>8</v>
      </c>
      <c r="E34" s="5"/>
      <c r="F34" s="3"/>
      <c r="G34" s="14"/>
      <c r="H34" s="27">
        <v>2.0844907407407406E-2</v>
      </c>
      <c r="I34" s="25">
        <v>15</v>
      </c>
      <c r="J34" s="25">
        <v>2</v>
      </c>
      <c r="K34" s="25"/>
      <c r="L34" s="25"/>
      <c r="M34" s="25"/>
      <c r="N34" s="25"/>
      <c r="O34" s="25"/>
      <c r="P34" s="25"/>
      <c r="Q34" s="37">
        <f t="shared" si="0"/>
        <v>2</v>
      </c>
      <c r="R34" s="37">
        <v>25</v>
      </c>
    </row>
    <row r="35" spans="1:18" ht="16.5" customHeight="1" x14ac:dyDescent="0.25">
      <c r="A35" s="3">
        <v>28</v>
      </c>
      <c r="B35" s="4" t="s">
        <v>33</v>
      </c>
      <c r="C35" s="4" t="s">
        <v>261</v>
      </c>
      <c r="D35" s="4"/>
      <c r="E35" s="5">
        <v>5.0057870370370371E-2</v>
      </c>
      <c r="F35" s="3">
        <v>12</v>
      </c>
      <c r="G35" s="14">
        <v>1</v>
      </c>
      <c r="H35" s="25"/>
      <c r="I35" s="25"/>
      <c r="J35" s="25"/>
      <c r="K35" s="25"/>
      <c r="L35" s="25"/>
      <c r="M35" s="25"/>
      <c r="N35" s="25"/>
      <c r="O35" s="25"/>
      <c r="P35" s="25"/>
      <c r="Q35" s="37">
        <f t="shared" si="0"/>
        <v>1</v>
      </c>
      <c r="R35" s="37">
        <v>28</v>
      </c>
    </row>
    <row r="36" spans="1:18" ht="16.5" customHeight="1" x14ac:dyDescent="0.25">
      <c r="A36" s="3">
        <v>29</v>
      </c>
      <c r="B36" s="4" t="s">
        <v>419</v>
      </c>
      <c r="C36" s="4" t="s">
        <v>420</v>
      </c>
      <c r="D36" s="4" t="s">
        <v>8</v>
      </c>
      <c r="E36" s="5"/>
      <c r="F36" s="3"/>
      <c r="G36" s="3"/>
      <c r="H36" s="25"/>
      <c r="I36" s="25"/>
      <c r="J36" s="25"/>
      <c r="K36" s="27">
        <v>4.3321759259259261E-2</v>
      </c>
      <c r="L36" s="25">
        <v>11</v>
      </c>
      <c r="M36" s="25">
        <v>1</v>
      </c>
      <c r="N36" s="25"/>
      <c r="O36" s="25"/>
      <c r="P36" s="25"/>
      <c r="Q36" s="37">
        <f t="shared" si="0"/>
        <v>1</v>
      </c>
      <c r="R36" s="37">
        <v>28</v>
      </c>
    </row>
    <row r="37" spans="1:18" ht="16.5" customHeight="1" x14ac:dyDescent="0.25">
      <c r="A37" s="3">
        <v>30</v>
      </c>
      <c r="B37" s="4" t="s">
        <v>435</v>
      </c>
      <c r="C37" s="4" t="s">
        <v>36</v>
      </c>
      <c r="D37" s="4" t="s">
        <v>44</v>
      </c>
      <c r="E37" s="5"/>
      <c r="F37" s="3"/>
      <c r="G37" s="3"/>
      <c r="H37" s="50"/>
      <c r="I37" s="32"/>
      <c r="J37" s="32"/>
      <c r="K37" s="32"/>
      <c r="L37" s="32"/>
      <c r="M37" s="32"/>
      <c r="N37" s="50">
        <v>3.3252314814814811E-2</v>
      </c>
      <c r="O37" s="32">
        <v>16</v>
      </c>
      <c r="P37" s="32">
        <v>1</v>
      </c>
      <c r="Q37" s="37">
        <f t="shared" si="0"/>
        <v>1</v>
      </c>
      <c r="R37" s="39">
        <v>28</v>
      </c>
    </row>
    <row r="38" spans="1:18" ht="16.5" customHeight="1" x14ac:dyDescent="0.25">
      <c r="A38" s="15" t="s">
        <v>34</v>
      </c>
      <c r="B38" s="15"/>
      <c r="C38" s="15"/>
      <c r="D38" s="15"/>
      <c r="E38" s="19"/>
      <c r="F38" s="19"/>
      <c r="G38" s="19"/>
      <c r="H38" s="36"/>
      <c r="I38" s="36"/>
      <c r="J38" s="36"/>
      <c r="K38" s="36"/>
      <c r="L38" s="36"/>
      <c r="M38" s="36"/>
      <c r="N38" s="36"/>
      <c r="O38" s="36"/>
      <c r="P38" s="36"/>
      <c r="Q38" s="38"/>
      <c r="R38" s="38"/>
    </row>
    <row r="39" spans="1:18" ht="16.5" customHeight="1" x14ac:dyDescent="0.25">
      <c r="A39" s="2" t="s">
        <v>260</v>
      </c>
      <c r="B39" s="2" t="s">
        <v>1</v>
      </c>
      <c r="C39" s="2" t="s">
        <v>2</v>
      </c>
      <c r="D39" s="2" t="s">
        <v>3</v>
      </c>
      <c r="E39" s="2" t="s">
        <v>4</v>
      </c>
      <c r="F39" s="2" t="s">
        <v>5</v>
      </c>
      <c r="G39" s="13" t="s">
        <v>269</v>
      </c>
      <c r="H39" s="2" t="s">
        <v>4</v>
      </c>
      <c r="I39" s="2" t="s">
        <v>5</v>
      </c>
      <c r="J39" s="13" t="s">
        <v>269</v>
      </c>
      <c r="K39" s="2" t="s">
        <v>4</v>
      </c>
      <c r="L39" s="2" t="s">
        <v>5</v>
      </c>
      <c r="M39" s="13" t="s">
        <v>269</v>
      </c>
      <c r="N39" s="2" t="s">
        <v>4</v>
      </c>
      <c r="O39" s="2" t="s">
        <v>5</v>
      </c>
      <c r="P39" s="13" t="s">
        <v>269</v>
      </c>
      <c r="Q39" s="37" t="s">
        <v>387</v>
      </c>
      <c r="R39" s="37" t="s">
        <v>270</v>
      </c>
    </row>
    <row r="40" spans="1:18" ht="16.5" customHeight="1" x14ac:dyDescent="0.25">
      <c r="A40" s="3">
        <v>1</v>
      </c>
      <c r="B40" s="4" t="s">
        <v>35</v>
      </c>
      <c r="C40" s="4" t="s">
        <v>36</v>
      </c>
      <c r="D40" s="4" t="s">
        <v>8</v>
      </c>
      <c r="E40" s="5">
        <v>1.503472222222222E-2</v>
      </c>
      <c r="F40" s="3">
        <v>1</v>
      </c>
      <c r="G40" s="14">
        <v>15</v>
      </c>
      <c r="H40" s="27">
        <v>1.8854166666666665E-2</v>
      </c>
      <c r="I40" s="25">
        <v>7</v>
      </c>
      <c r="J40" s="25">
        <v>14</v>
      </c>
      <c r="K40" s="27">
        <v>2.0868055555555556E-2</v>
      </c>
      <c r="L40" s="25">
        <v>4</v>
      </c>
      <c r="M40" s="25">
        <v>8</v>
      </c>
      <c r="N40" s="27">
        <v>2.6898148148148147E-2</v>
      </c>
      <c r="O40" s="25">
        <v>8</v>
      </c>
      <c r="P40" s="25">
        <v>3</v>
      </c>
      <c r="Q40" s="37">
        <f t="shared" ref="Q40:Q69" si="1">P40+G40+J40+M40</f>
        <v>40</v>
      </c>
      <c r="R40" s="37">
        <v>1</v>
      </c>
    </row>
    <row r="41" spans="1:18" ht="16.5" customHeight="1" x14ac:dyDescent="0.25">
      <c r="A41" s="3">
        <v>2</v>
      </c>
      <c r="B41" s="4" t="s">
        <v>54</v>
      </c>
      <c r="C41" s="4" t="s">
        <v>55</v>
      </c>
      <c r="D41" s="4" t="s">
        <v>8</v>
      </c>
      <c r="E41" s="5">
        <v>3.1226851851851853E-2</v>
      </c>
      <c r="F41" s="3">
        <v>11</v>
      </c>
      <c r="G41" s="14">
        <v>5</v>
      </c>
      <c r="H41" s="27">
        <v>1.9351851851851853E-2</v>
      </c>
      <c r="I41" s="25">
        <v>8</v>
      </c>
      <c r="J41" s="25">
        <v>13</v>
      </c>
      <c r="K41" s="27">
        <v>1.5300925925925926E-2</v>
      </c>
      <c r="L41" s="25">
        <v>2</v>
      </c>
      <c r="M41" s="25">
        <v>10</v>
      </c>
      <c r="N41" s="27">
        <v>9.7106481481481471E-3</v>
      </c>
      <c r="O41" s="25">
        <v>3</v>
      </c>
      <c r="P41" s="25">
        <v>8</v>
      </c>
      <c r="Q41" s="37">
        <f t="shared" si="1"/>
        <v>36</v>
      </c>
      <c r="R41" s="37">
        <v>2</v>
      </c>
    </row>
    <row r="42" spans="1:18" ht="16.5" customHeight="1" x14ac:dyDescent="0.25">
      <c r="A42" s="3">
        <v>3</v>
      </c>
      <c r="B42" s="4" t="s">
        <v>341</v>
      </c>
      <c r="C42" s="4" t="s">
        <v>342</v>
      </c>
      <c r="D42" s="4" t="s">
        <v>286</v>
      </c>
      <c r="E42" s="5"/>
      <c r="F42" s="3"/>
      <c r="G42" s="14"/>
      <c r="H42" s="27">
        <v>1.4988425925925926E-2</v>
      </c>
      <c r="I42" s="25">
        <v>3</v>
      </c>
      <c r="J42" s="25">
        <v>18</v>
      </c>
      <c r="K42" s="27">
        <v>1.5104166666666667E-2</v>
      </c>
      <c r="L42" s="25">
        <v>1</v>
      </c>
      <c r="M42" s="25">
        <v>11</v>
      </c>
      <c r="N42" s="27">
        <v>1.5914351851851853E-2</v>
      </c>
      <c r="O42" s="25">
        <v>6</v>
      </c>
      <c r="P42" s="25">
        <v>5</v>
      </c>
      <c r="Q42" s="37">
        <f t="shared" si="1"/>
        <v>34</v>
      </c>
      <c r="R42" s="37">
        <v>3</v>
      </c>
    </row>
    <row r="43" spans="1:18" ht="16.5" customHeight="1" x14ac:dyDescent="0.25">
      <c r="A43" s="3">
        <v>4</v>
      </c>
      <c r="B43" s="4" t="s">
        <v>46</v>
      </c>
      <c r="C43" s="4" t="s">
        <v>47</v>
      </c>
      <c r="D43" s="4" t="s">
        <v>44</v>
      </c>
      <c r="E43" s="5">
        <v>2.1145833333333332E-2</v>
      </c>
      <c r="F43" s="3">
        <v>6</v>
      </c>
      <c r="G43" s="14">
        <v>10</v>
      </c>
      <c r="H43" s="27">
        <v>2.6979166666666669E-2</v>
      </c>
      <c r="I43" s="25">
        <v>12</v>
      </c>
      <c r="J43" s="25">
        <v>9</v>
      </c>
      <c r="K43" s="27">
        <v>3.0115740740740738E-2</v>
      </c>
      <c r="L43" s="25">
        <v>5</v>
      </c>
      <c r="M43" s="25">
        <v>7</v>
      </c>
      <c r="N43" s="25"/>
      <c r="O43" s="25"/>
      <c r="P43" s="25"/>
      <c r="Q43" s="37">
        <f t="shared" si="1"/>
        <v>26</v>
      </c>
      <c r="R43" s="37">
        <v>4</v>
      </c>
    </row>
    <row r="44" spans="1:18" ht="16.5" customHeight="1" x14ac:dyDescent="0.25">
      <c r="A44" s="3">
        <v>5</v>
      </c>
      <c r="B44" s="4" t="s">
        <v>39</v>
      </c>
      <c r="C44" s="4" t="s">
        <v>40</v>
      </c>
      <c r="D44" s="4" t="s">
        <v>41</v>
      </c>
      <c r="E44" s="5">
        <v>1.7650462962962962E-2</v>
      </c>
      <c r="F44" s="3">
        <v>3</v>
      </c>
      <c r="G44" s="14">
        <v>13</v>
      </c>
      <c r="H44" s="25"/>
      <c r="I44" s="25"/>
      <c r="J44" s="25"/>
      <c r="K44" s="27">
        <v>3.770833333333333E-2</v>
      </c>
      <c r="L44" s="25">
        <v>10</v>
      </c>
      <c r="M44" s="25">
        <v>2</v>
      </c>
      <c r="N44" s="27">
        <v>9.0856481481481483E-3</v>
      </c>
      <c r="O44" s="25">
        <v>1</v>
      </c>
      <c r="P44" s="25">
        <v>10</v>
      </c>
      <c r="Q44" s="37">
        <f t="shared" si="1"/>
        <v>25</v>
      </c>
      <c r="R44" s="37">
        <v>5</v>
      </c>
    </row>
    <row r="45" spans="1:18" ht="16.5" customHeight="1" x14ac:dyDescent="0.25">
      <c r="A45" s="3">
        <v>6</v>
      </c>
      <c r="B45" s="4" t="s">
        <v>37</v>
      </c>
      <c r="C45" s="4" t="s">
        <v>38</v>
      </c>
      <c r="D45" s="4" t="s">
        <v>30</v>
      </c>
      <c r="E45" s="5">
        <v>1.7106481481481483E-2</v>
      </c>
      <c r="F45" s="3">
        <v>2</v>
      </c>
      <c r="G45" s="14">
        <v>14</v>
      </c>
      <c r="H45" s="25"/>
      <c r="I45" s="25"/>
      <c r="J45" s="25"/>
      <c r="K45" s="25"/>
      <c r="L45" s="25"/>
      <c r="M45" s="25"/>
      <c r="N45" s="27">
        <v>1.0023148148148147E-2</v>
      </c>
      <c r="O45" s="25">
        <v>5</v>
      </c>
      <c r="P45" s="25">
        <v>6</v>
      </c>
      <c r="Q45" s="37">
        <f t="shared" si="1"/>
        <v>20</v>
      </c>
      <c r="R45" s="37">
        <v>6</v>
      </c>
    </row>
    <row r="46" spans="1:18" ht="16.5" customHeight="1" x14ac:dyDescent="0.25">
      <c r="A46" s="3">
        <v>7</v>
      </c>
      <c r="B46" s="4" t="s">
        <v>339</v>
      </c>
      <c r="C46" s="4" t="s">
        <v>95</v>
      </c>
      <c r="D46" s="4" t="s">
        <v>19</v>
      </c>
      <c r="E46" s="5"/>
      <c r="F46" s="3"/>
      <c r="G46" s="14"/>
      <c r="H46" s="27">
        <v>1.3634259259259257E-2</v>
      </c>
      <c r="I46" s="25">
        <v>1</v>
      </c>
      <c r="J46" s="25">
        <v>20</v>
      </c>
      <c r="K46" s="25"/>
      <c r="L46" s="25"/>
      <c r="M46" s="25"/>
      <c r="N46" s="25" t="s">
        <v>436</v>
      </c>
      <c r="O46" s="25"/>
      <c r="P46" s="25"/>
      <c r="Q46" s="37">
        <f t="shared" si="1"/>
        <v>20</v>
      </c>
      <c r="R46" s="37">
        <v>6</v>
      </c>
    </row>
    <row r="47" spans="1:18" ht="16.5" customHeight="1" x14ac:dyDescent="0.25">
      <c r="A47" s="3">
        <v>8</v>
      </c>
      <c r="B47" s="4" t="s">
        <v>340</v>
      </c>
      <c r="C47" s="4" t="s">
        <v>95</v>
      </c>
      <c r="D47" s="4" t="s">
        <v>30</v>
      </c>
      <c r="E47" s="5"/>
      <c r="F47" s="3"/>
      <c r="G47" s="14"/>
      <c r="H47" s="27">
        <v>1.4953703703703705E-2</v>
      </c>
      <c r="I47" s="25">
        <v>2</v>
      </c>
      <c r="J47" s="25">
        <v>19</v>
      </c>
      <c r="K47" s="25"/>
      <c r="L47" s="25"/>
      <c r="M47" s="25"/>
      <c r="N47" s="25"/>
      <c r="O47" s="25"/>
      <c r="P47" s="25"/>
      <c r="Q47" s="37">
        <f t="shared" si="1"/>
        <v>19</v>
      </c>
      <c r="R47" s="37">
        <v>7</v>
      </c>
    </row>
    <row r="48" spans="1:18" ht="16.5" customHeight="1" x14ac:dyDescent="0.25">
      <c r="A48" s="3">
        <v>9</v>
      </c>
      <c r="B48" s="4" t="s">
        <v>345</v>
      </c>
      <c r="C48" s="4" t="s">
        <v>346</v>
      </c>
      <c r="D48" s="4" t="s">
        <v>41</v>
      </c>
      <c r="E48" s="5"/>
      <c r="F48" s="3"/>
      <c r="G48" s="14"/>
      <c r="H48" s="27">
        <v>2.3715277777777776E-2</v>
      </c>
      <c r="I48" s="25">
        <v>11</v>
      </c>
      <c r="J48" s="25">
        <v>10</v>
      </c>
      <c r="K48" s="25"/>
      <c r="L48" s="25"/>
      <c r="M48" s="25"/>
      <c r="N48" s="27">
        <v>9.4675925925925917E-3</v>
      </c>
      <c r="O48" s="25">
        <v>2</v>
      </c>
      <c r="P48" s="25">
        <v>9</v>
      </c>
      <c r="Q48" s="37">
        <f t="shared" si="1"/>
        <v>19</v>
      </c>
      <c r="R48" s="37">
        <v>7</v>
      </c>
    </row>
    <row r="49" spans="1:18" ht="16.5" customHeight="1" x14ac:dyDescent="0.3">
      <c r="A49" s="3">
        <v>10</v>
      </c>
      <c r="B49" s="4" t="s">
        <v>340</v>
      </c>
      <c r="C49" s="4" t="s">
        <v>68</v>
      </c>
      <c r="D49" s="44"/>
      <c r="E49" s="5"/>
      <c r="F49" s="3"/>
      <c r="G49" s="14"/>
      <c r="H49" s="27">
        <v>1.5023148148148148E-2</v>
      </c>
      <c r="I49" s="25">
        <v>4</v>
      </c>
      <c r="J49" s="25">
        <v>17</v>
      </c>
      <c r="K49" s="25"/>
      <c r="L49" s="25"/>
      <c r="M49" s="25"/>
      <c r="N49" s="25"/>
      <c r="O49" s="25"/>
      <c r="P49" s="25"/>
      <c r="Q49" s="37">
        <f t="shared" si="1"/>
        <v>17</v>
      </c>
      <c r="R49" s="37">
        <v>10</v>
      </c>
    </row>
    <row r="50" spans="1:18" ht="16.5" customHeight="1" x14ac:dyDescent="0.25">
      <c r="A50" s="3">
        <v>11</v>
      </c>
      <c r="B50" s="4" t="s">
        <v>343</v>
      </c>
      <c r="C50" s="4" t="s">
        <v>36</v>
      </c>
      <c r="D50" s="4" t="s">
        <v>30</v>
      </c>
      <c r="E50" s="5"/>
      <c r="F50" s="3"/>
      <c r="G50" s="14"/>
      <c r="H50" s="27">
        <v>1.6018518518518519E-2</v>
      </c>
      <c r="I50" s="25">
        <v>5</v>
      </c>
      <c r="J50" s="25">
        <v>16</v>
      </c>
      <c r="K50" s="25"/>
      <c r="L50" s="25"/>
      <c r="M50" s="25"/>
      <c r="N50" s="25"/>
      <c r="O50" s="25"/>
      <c r="P50" s="25"/>
      <c r="Q50" s="37">
        <f t="shared" si="1"/>
        <v>16</v>
      </c>
      <c r="R50" s="37">
        <v>11</v>
      </c>
    </row>
    <row r="51" spans="1:18" ht="16.5" customHeight="1" x14ac:dyDescent="0.25">
      <c r="A51" s="3">
        <v>12</v>
      </c>
      <c r="B51" s="4" t="s">
        <v>56</v>
      </c>
      <c r="C51" s="4" t="s">
        <v>57</v>
      </c>
      <c r="D51" s="4" t="s">
        <v>8</v>
      </c>
      <c r="E51" s="5">
        <v>3.1504629629629625E-2</v>
      </c>
      <c r="F51" s="3">
        <v>12</v>
      </c>
      <c r="G51" s="14">
        <v>4</v>
      </c>
      <c r="H51" s="27">
        <v>2.1736111111111112E-2</v>
      </c>
      <c r="I51" s="25">
        <v>10</v>
      </c>
      <c r="J51" s="25">
        <v>11</v>
      </c>
      <c r="K51" s="25"/>
      <c r="L51" s="25"/>
      <c r="M51" s="25"/>
      <c r="N51" s="27">
        <v>3.1168981481481482E-2</v>
      </c>
      <c r="O51" s="25">
        <v>10</v>
      </c>
      <c r="P51" s="25">
        <v>1</v>
      </c>
      <c r="Q51" s="37">
        <f t="shared" si="1"/>
        <v>16</v>
      </c>
      <c r="R51" s="37">
        <v>11</v>
      </c>
    </row>
    <row r="52" spans="1:18" ht="16.5" customHeight="1" x14ac:dyDescent="0.25">
      <c r="A52" s="3">
        <v>13</v>
      </c>
      <c r="B52" s="4" t="s">
        <v>53</v>
      </c>
      <c r="C52" s="4" t="s">
        <v>13</v>
      </c>
      <c r="D52" s="4" t="s">
        <v>8</v>
      </c>
      <c r="E52" s="5">
        <v>3.0925925925925926E-2</v>
      </c>
      <c r="F52" s="3">
        <v>10</v>
      </c>
      <c r="G52" s="14">
        <v>6</v>
      </c>
      <c r="H52" s="25"/>
      <c r="I52" s="25"/>
      <c r="J52" s="25"/>
      <c r="K52" s="27">
        <v>1.6076388888888887E-2</v>
      </c>
      <c r="L52" s="25">
        <v>3</v>
      </c>
      <c r="M52" s="25">
        <v>9</v>
      </c>
      <c r="N52" s="25"/>
      <c r="O52" s="25"/>
      <c r="P52" s="25"/>
      <c r="Q52" s="37">
        <f t="shared" si="1"/>
        <v>15</v>
      </c>
      <c r="R52" s="37">
        <v>13</v>
      </c>
    </row>
    <row r="53" spans="1:18" ht="16.5" customHeight="1" x14ac:dyDescent="0.25">
      <c r="A53" s="3">
        <v>14</v>
      </c>
      <c r="B53" s="4" t="s">
        <v>344</v>
      </c>
      <c r="C53" s="4" t="s">
        <v>76</v>
      </c>
      <c r="D53" s="4" t="s">
        <v>8</v>
      </c>
      <c r="E53" s="5"/>
      <c r="F53" s="3"/>
      <c r="G53" s="14"/>
      <c r="H53" s="27">
        <v>1.7534722222222222E-2</v>
      </c>
      <c r="I53" s="25">
        <v>6</v>
      </c>
      <c r="J53" s="25">
        <v>15</v>
      </c>
      <c r="K53" s="25"/>
      <c r="L53" s="25"/>
      <c r="M53" s="25"/>
      <c r="N53" s="25"/>
      <c r="O53" s="25"/>
      <c r="P53" s="25"/>
      <c r="Q53" s="37">
        <f t="shared" si="1"/>
        <v>15</v>
      </c>
      <c r="R53" s="37">
        <v>13</v>
      </c>
    </row>
    <row r="54" spans="1:18" ht="16.5" customHeight="1" x14ac:dyDescent="0.25">
      <c r="A54" s="3">
        <v>15</v>
      </c>
      <c r="B54" s="4" t="s">
        <v>48</v>
      </c>
      <c r="C54" s="4" t="s">
        <v>49</v>
      </c>
      <c r="D54" s="4" t="s">
        <v>8</v>
      </c>
      <c r="E54" s="5">
        <v>2.5196759259259256E-2</v>
      </c>
      <c r="F54" s="3">
        <v>7</v>
      </c>
      <c r="G54" s="14">
        <v>9</v>
      </c>
      <c r="H54" s="25"/>
      <c r="I54" s="25"/>
      <c r="J54" s="25"/>
      <c r="K54" s="27">
        <v>3.5034722222222224E-2</v>
      </c>
      <c r="L54" s="25">
        <v>8</v>
      </c>
      <c r="M54" s="25">
        <v>4</v>
      </c>
      <c r="N54" s="27">
        <v>2.7141203703703706E-2</v>
      </c>
      <c r="O54" s="25">
        <v>9</v>
      </c>
      <c r="P54" s="25">
        <v>2</v>
      </c>
      <c r="Q54" s="37">
        <f t="shared" si="1"/>
        <v>15</v>
      </c>
      <c r="R54" s="37">
        <v>13</v>
      </c>
    </row>
    <row r="55" spans="1:18" ht="16.5" customHeight="1" x14ac:dyDescent="0.25">
      <c r="A55" s="3">
        <v>16</v>
      </c>
      <c r="B55" s="4" t="s">
        <v>52</v>
      </c>
      <c r="C55" s="4" t="s">
        <v>10</v>
      </c>
      <c r="D55" s="4" t="s">
        <v>8</v>
      </c>
      <c r="E55" s="5">
        <v>2.7407407407407408E-2</v>
      </c>
      <c r="F55" s="3">
        <v>9</v>
      </c>
      <c r="G55" s="14">
        <v>7</v>
      </c>
      <c r="H55" s="27">
        <v>4.9143518518518524E-2</v>
      </c>
      <c r="I55" s="25">
        <v>20</v>
      </c>
      <c r="J55" s="25">
        <v>1</v>
      </c>
      <c r="K55" s="27">
        <v>3.3981481481481481E-2</v>
      </c>
      <c r="L55" s="25">
        <v>7</v>
      </c>
      <c r="M55" s="25">
        <v>5</v>
      </c>
      <c r="N55" s="25"/>
      <c r="O55" s="25"/>
      <c r="P55" s="25"/>
      <c r="Q55" s="37">
        <f t="shared" si="1"/>
        <v>13</v>
      </c>
      <c r="R55" s="37">
        <v>16</v>
      </c>
    </row>
    <row r="56" spans="1:18" ht="16.5" customHeight="1" x14ac:dyDescent="0.25">
      <c r="A56" s="3">
        <v>17</v>
      </c>
      <c r="B56" s="4" t="s">
        <v>61</v>
      </c>
      <c r="C56" s="4" t="s">
        <v>49</v>
      </c>
      <c r="D56" s="4" t="s">
        <v>8</v>
      </c>
      <c r="E56" s="5">
        <v>4.1157407407407406E-2</v>
      </c>
      <c r="F56" s="3">
        <v>15</v>
      </c>
      <c r="G56" s="14">
        <v>1</v>
      </c>
      <c r="H56" s="27">
        <v>2.0995370370370373E-2</v>
      </c>
      <c r="I56" s="25">
        <v>9</v>
      </c>
      <c r="J56" s="25">
        <v>12</v>
      </c>
      <c r="K56" s="25"/>
      <c r="L56" s="25"/>
      <c r="M56" s="25"/>
      <c r="N56" s="25"/>
      <c r="O56" s="25"/>
      <c r="P56" s="25"/>
      <c r="Q56" s="37">
        <f t="shared" si="1"/>
        <v>13</v>
      </c>
      <c r="R56" s="37">
        <v>16</v>
      </c>
    </row>
    <row r="57" spans="1:18" ht="16.5" customHeight="1" x14ac:dyDescent="0.25">
      <c r="A57" s="3">
        <v>18</v>
      </c>
      <c r="B57" s="4" t="s">
        <v>58</v>
      </c>
      <c r="C57" s="4" t="s">
        <v>21</v>
      </c>
      <c r="D57" s="4" t="s">
        <v>11</v>
      </c>
      <c r="E57" s="5">
        <v>3.5023148148148144E-2</v>
      </c>
      <c r="F57" s="3">
        <v>13</v>
      </c>
      <c r="G57" s="14">
        <v>3</v>
      </c>
      <c r="H57" s="27">
        <v>4.3912037037037034E-2</v>
      </c>
      <c r="I57" s="25">
        <v>18</v>
      </c>
      <c r="J57" s="25">
        <v>3</v>
      </c>
      <c r="K57" s="25"/>
      <c r="L57" s="25"/>
      <c r="M57" s="25"/>
      <c r="N57" s="27">
        <v>9.9884259259259266E-3</v>
      </c>
      <c r="O57" s="25">
        <v>4</v>
      </c>
      <c r="P57" s="25">
        <v>7</v>
      </c>
      <c r="Q57" s="37">
        <f t="shared" si="1"/>
        <v>13</v>
      </c>
      <c r="R57" s="37">
        <v>16</v>
      </c>
    </row>
    <row r="58" spans="1:18" ht="16.5" customHeight="1" x14ac:dyDescent="0.25">
      <c r="A58" s="3">
        <v>19</v>
      </c>
      <c r="B58" s="4" t="s">
        <v>42</v>
      </c>
      <c r="C58" s="4" t="s">
        <v>43</v>
      </c>
      <c r="D58" s="4" t="s">
        <v>44</v>
      </c>
      <c r="E58" s="5">
        <v>2.0590277777777777E-2</v>
      </c>
      <c r="F58" s="3">
        <v>4</v>
      </c>
      <c r="G58" s="14">
        <v>12</v>
      </c>
      <c r="H58" s="25"/>
      <c r="I58" s="25"/>
      <c r="J58" s="25"/>
      <c r="K58" s="25"/>
      <c r="L58" s="25"/>
      <c r="M58" s="25"/>
      <c r="N58" s="25"/>
      <c r="O58" s="25"/>
      <c r="P58" s="25"/>
      <c r="Q58" s="37">
        <f t="shared" si="1"/>
        <v>12</v>
      </c>
      <c r="R58" s="37">
        <v>19</v>
      </c>
    </row>
    <row r="59" spans="1:18" ht="16.5" customHeight="1" x14ac:dyDescent="0.25">
      <c r="A59" s="3">
        <v>20</v>
      </c>
      <c r="B59" s="4" t="s">
        <v>45</v>
      </c>
      <c r="C59" s="4" t="s">
        <v>16</v>
      </c>
      <c r="D59" s="35" t="s">
        <v>44</v>
      </c>
      <c r="E59" s="5">
        <v>2.0590277777777777E-2</v>
      </c>
      <c r="F59" s="3">
        <v>4</v>
      </c>
      <c r="G59" s="14">
        <v>11</v>
      </c>
      <c r="H59" s="25"/>
      <c r="I59" s="25"/>
      <c r="J59" s="25"/>
      <c r="K59" s="25"/>
      <c r="L59" s="25"/>
      <c r="M59" s="25"/>
      <c r="N59" s="25"/>
      <c r="O59" s="25"/>
      <c r="P59" s="25"/>
      <c r="Q59" s="37">
        <f t="shared" si="1"/>
        <v>11</v>
      </c>
      <c r="R59" s="37">
        <v>20</v>
      </c>
    </row>
    <row r="60" spans="1:18" ht="16.5" customHeight="1" x14ac:dyDescent="0.25">
      <c r="A60" s="3">
        <v>21</v>
      </c>
      <c r="B60" s="4" t="s">
        <v>347</v>
      </c>
      <c r="C60" s="4" t="s">
        <v>10</v>
      </c>
      <c r="D60" s="4" t="s">
        <v>286</v>
      </c>
      <c r="E60" s="5"/>
      <c r="F60" s="3"/>
      <c r="G60" s="14"/>
      <c r="H60" s="27">
        <v>2.7291666666666662E-2</v>
      </c>
      <c r="I60" s="25">
        <v>13</v>
      </c>
      <c r="J60" s="25">
        <v>8</v>
      </c>
      <c r="K60" s="27">
        <v>3.740740740740741E-2</v>
      </c>
      <c r="L60" s="25">
        <v>9</v>
      </c>
      <c r="M60" s="25">
        <v>3</v>
      </c>
      <c r="N60" s="25"/>
      <c r="O60" s="25"/>
      <c r="P60" s="25"/>
      <c r="Q60" s="37">
        <f t="shared" si="1"/>
        <v>11</v>
      </c>
      <c r="R60" s="37">
        <v>20</v>
      </c>
    </row>
    <row r="61" spans="1:18" ht="16.5" customHeight="1" x14ac:dyDescent="0.25">
      <c r="A61" s="3">
        <v>22</v>
      </c>
      <c r="B61" s="4" t="s">
        <v>50</v>
      </c>
      <c r="C61" s="4" t="s">
        <v>51</v>
      </c>
      <c r="D61" s="4" t="s">
        <v>8</v>
      </c>
      <c r="E61" s="5">
        <v>2.6006944444444447E-2</v>
      </c>
      <c r="F61" s="3">
        <v>8</v>
      </c>
      <c r="G61" s="14">
        <v>8</v>
      </c>
      <c r="H61" s="25"/>
      <c r="I61" s="25"/>
      <c r="J61" s="25"/>
      <c r="K61" s="25"/>
      <c r="L61" s="25"/>
      <c r="M61" s="25"/>
      <c r="N61" s="25"/>
      <c r="O61" s="25"/>
      <c r="P61" s="25"/>
      <c r="Q61" s="37">
        <f t="shared" si="1"/>
        <v>8</v>
      </c>
      <c r="R61" s="37">
        <v>22</v>
      </c>
    </row>
    <row r="62" spans="1:18" ht="16.5" customHeight="1" x14ac:dyDescent="0.25">
      <c r="A62" s="3">
        <v>23</v>
      </c>
      <c r="B62" s="4" t="s">
        <v>348</v>
      </c>
      <c r="C62" s="4" t="s">
        <v>55</v>
      </c>
      <c r="D62" s="4" t="s">
        <v>44</v>
      </c>
      <c r="E62" s="5"/>
      <c r="F62" s="3"/>
      <c r="G62" s="14"/>
      <c r="H62" s="27">
        <v>2.7557870370370368E-2</v>
      </c>
      <c r="I62" s="25">
        <v>14</v>
      </c>
      <c r="J62" s="25">
        <v>7</v>
      </c>
      <c r="K62" s="25"/>
      <c r="L62" s="25"/>
      <c r="M62" s="25"/>
      <c r="N62" s="25"/>
      <c r="O62" s="25"/>
      <c r="P62" s="25"/>
      <c r="Q62" s="37">
        <f t="shared" si="1"/>
        <v>7</v>
      </c>
      <c r="R62" s="37">
        <v>23</v>
      </c>
    </row>
    <row r="63" spans="1:18" ht="16.5" customHeight="1" x14ac:dyDescent="0.3">
      <c r="A63" s="3">
        <v>24</v>
      </c>
      <c r="B63" s="4" t="s">
        <v>25</v>
      </c>
      <c r="C63" s="4" t="s">
        <v>21</v>
      </c>
      <c r="D63" s="44" t="s">
        <v>8</v>
      </c>
      <c r="E63" s="5"/>
      <c r="F63" s="3"/>
      <c r="G63" s="14"/>
      <c r="H63" s="27"/>
      <c r="I63" s="25"/>
      <c r="J63" s="25"/>
      <c r="K63" s="27">
        <v>3.3981481481481481E-2</v>
      </c>
      <c r="L63" s="25">
        <v>6</v>
      </c>
      <c r="M63" s="25">
        <v>6</v>
      </c>
      <c r="N63" s="25"/>
      <c r="O63" s="25"/>
      <c r="P63" s="25"/>
      <c r="Q63" s="37">
        <f t="shared" si="1"/>
        <v>6</v>
      </c>
      <c r="R63" s="37">
        <v>24</v>
      </c>
    </row>
    <row r="64" spans="1:18" ht="16.5" customHeight="1" x14ac:dyDescent="0.25">
      <c r="A64" s="3">
        <v>25</v>
      </c>
      <c r="B64" s="4" t="s">
        <v>63</v>
      </c>
      <c r="C64" s="4" t="s">
        <v>349</v>
      </c>
      <c r="D64" s="4" t="s">
        <v>41</v>
      </c>
      <c r="E64" s="5"/>
      <c r="F64" s="3"/>
      <c r="G64" s="14"/>
      <c r="H64" s="27">
        <v>2.9664351851851855E-2</v>
      </c>
      <c r="I64" s="25">
        <v>15</v>
      </c>
      <c r="J64" s="25">
        <v>6</v>
      </c>
      <c r="K64" s="25"/>
      <c r="L64" s="25"/>
      <c r="M64" s="25"/>
      <c r="N64" s="25"/>
      <c r="O64" s="25"/>
      <c r="P64" s="25"/>
      <c r="Q64" s="37">
        <f t="shared" si="1"/>
        <v>6</v>
      </c>
      <c r="R64" s="37">
        <v>24</v>
      </c>
    </row>
    <row r="65" spans="1:18" ht="16.5" customHeight="1" x14ac:dyDescent="0.25">
      <c r="A65" s="3">
        <v>26</v>
      </c>
      <c r="B65" s="4" t="s">
        <v>350</v>
      </c>
      <c r="C65" s="4" t="s">
        <v>95</v>
      </c>
      <c r="D65" s="4" t="s">
        <v>41</v>
      </c>
      <c r="E65" s="5"/>
      <c r="F65" s="3"/>
      <c r="G65" s="14"/>
      <c r="H65" s="27">
        <v>2.9699074074074072E-2</v>
      </c>
      <c r="I65" s="25">
        <v>16</v>
      </c>
      <c r="J65" s="25">
        <v>5</v>
      </c>
      <c r="K65" s="25"/>
      <c r="L65" s="25"/>
      <c r="M65" s="25"/>
      <c r="N65" s="25"/>
      <c r="O65" s="25"/>
      <c r="P65" s="25"/>
      <c r="Q65" s="37">
        <f t="shared" si="1"/>
        <v>5</v>
      </c>
      <c r="R65" s="37">
        <v>26</v>
      </c>
    </row>
    <row r="66" spans="1:18" ht="16.5" customHeight="1" x14ac:dyDescent="0.25">
      <c r="A66" s="3">
        <v>27</v>
      </c>
      <c r="B66" s="4" t="s">
        <v>59</v>
      </c>
      <c r="C66" s="4" t="s">
        <v>60</v>
      </c>
      <c r="D66" s="4" t="s">
        <v>11</v>
      </c>
      <c r="E66" s="5">
        <v>3.6597222222222225E-2</v>
      </c>
      <c r="F66" s="3">
        <v>14</v>
      </c>
      <c r="G66" s="14">
        <v>2</v>
      </c>
      <c r="H66" s="27">
        <v>4.3935185185185188E-2</v>
      </c>
      <c r="I66" s="25">
        <v>19</v>
      </c>
      <c r="J66" s="25">
        <v>2</v>
      </c>
      <c r="K66" s="25"/>
      <c r="L66" s="25"/>
      <c r="M66" s="25"/>
      <c r="N66" s="25"/>
      <c r="O66" s="25"/>
      <c r="P66" s="25"/>
      <c r="Q66" s="37">
        <f t="shared" si="1"/>
        <v>4</v>
      </c>
      <c r="R66" s="37">
        <v>27</v>
      </c>
    </row>
    <row r="67" spans="1:18" ht="16.5" customHeight="1" x14ac:dyDescent="0.25">
      <c r="A67" s="3">
        <v>28</v>
      </c>
      <c r="B67" s="4" t="s">
        <v>414</v>
      </c>
      <c r="C67" s="4" t="s">
        <v>76</v>
      </c>
      <c r="D67" s="4" t="s">
        <v>286</v>
      </c>
      <c r="E67" s="5"/>
      <c r="F67" s="3"/>
      <c r="G67" s="14"/>
      <c r="H67" s="25"/>
      <c r="I67" s="25"/>
      <c r="J67" s="25"/>
      <c r="K67" s="25"/>
      <c r="L67" s="25"/>
      <c r="M67" s="25"/>
      <c r="N67" s="27">
        <v>2.4166666666666666E-2</v>
      </c>
      <c r="O67" s="25">
        <v>7</v>
      </c>
      <c r="P67" s="25">
        <v>4</v>
      </c>
      <c r="Q67" s="37">
        <f t="shared" si="1"/>
        <v>4</v>
      </c>
      <c r="R67" s="37">
        <v>27</v>
      </c>
    </row>
    <row r="68" spans="1:18" ht="16.5" customHeight="1" x14ac:dyDescent="0.25">
      <c r="A68" s="3">
        <v>29</v>
      </c>
      <c r="B68" s="4" t="s">
        <v>351</v>
      </c>
      <c r="C68" s="4" t="s">
        <v>261</v>
      </c>
      <c r="D68" s="4" t="s">
        <v>30</v>
      </c>
      <c r="E68" s="5"/>
      <c r="F68" s="3"/>
      <c r="G68" s="14"/>
      <c r="H68" s="27">
        <v>3.1944444444444449E-2</v>
      </c>
      <c r="I68" s="25">
        <v>17</v>
      </c>
      <c r="J68" s="25">
        <v>4</v>
      </c>
      <c r="K68" s="25"/>
      <c r="L68" s="25"/>
      <c r="M68" s="25"/>
      <c r="N68" s="25"/>
      <c r="O68" s="25"/>
      <c r="P68" s="25"/>
      <c r="Q68" s="37">
        <f t="shared" si="1"/>
        <v>4</v>
      </c>
      <c r="R68" s="37">
        <v>27</v>
      </c>
    </row>
    <row r="69" spans="1:18" ht="16.5" customHeight="1" x14ac:dyDescent="0.25">
      <c r="A69" s="3">
        <v>30</v>
      </c>
      <c r="B69" s="4" t="s">
        <v>413</v>
      </c>
      <c r="C69" s="4" t="s">
        <v>32</v>
      </c>
      <c r="D69" s="4" t="s">
        <v>41</v>
      </c>
      <c r="E69" s="5"/>
      <c r="F69" s="3"/>
      <c r="G69" s="14"/>
      <c r="H69" s="27"/>
      <c r="I69" s="25"/>
      <c r="J69" s="25"/>
      <c r="K69" s="27">
        <v>3.7754629629629631E-2</v>
      </c>
      <c r="L69" s="25">
        <v>11</v>
      </c>
      <c r="M69" s="25">
        <v>1</v>
      </c>
      <c r="N69" s="25"/>
      <c r="O69" s="25"/>
      <c r="P69" s="25"/>
      <c r="Q69" s="37">
        <f t="shared" si="1"/>
        <v>1</v>
      </c>
      <c r="R69" s="37">
        <v>30</v>
      </c>
    </row>
    <row r="70" spans="1:18" ht="16.5" customHeight="1" x14ac:dyDescent="0.25">
      <c r="A70" s="15" t="s">
        <v>62</v>
      </c>
      <c r="B70" s="15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2"/>
    </row>
    <row r="71" spans="1:18" ht="16.5" customHeight="1" x14ac:dyDescent="0.25">
      <c r="A71" s="2" t="s">
        <v>260</v>
      </c>
      <c r="B71" s="2" t="s">
        <v>1</v>
      </c>
      <c r="C71" s="2" t="s">
        <v>2</v>
      </c>
      <c r="D71" s="2" t="s">
        <v>3</v>
      </c>
      <c r="E71" s="2" t="s">
        <v>4</v>
      </c>
      <c r="F71" s="2" t="s">
        <v>5</v>
      </c>
      <c r="G71" s="13" t="s">
        <v>269</v>
      </c>
      <c r="H71" s="2" t="s">
        <v>4</v>
      </c>
      <c r="I71" s="2" t="s">
        <v>5</v>
      </c>
      <c r="J71" s="13" t="s">
        <v>269</v>
      </c>
      <c r="K71" s="2" t="s">
        <v>4</v>
      </c>
      <c r="L71" s="2" t="s">
        <v>5</v>
      </c>
      <c r="M71" s="13" t="s">
        <v>269</v>
      </c>
      <c r="N71" s="2" t="s">
        <v>4</v>
      </c>
      <c r="O71" s="2" t="s">
        <v>5</v>
      </c>
      <c r="P71" s="13" t="s">
        <v>269</v>
      </c>
      <c r="Q71" s="37" t="s">
        <v>387</v>
      </c>
      <c r="R71" s="37" t="s">
        <v>270</v>
      </c>
    </row>
    <row r="72" spans="1:18" ht="16.5" customHeight="1" x14ac:dyDescent="0.25">
      <c r="A72" s="3">
        <v>1</v>
      </c>
      <c r="B72" s="4" t="s">
        <v>66</v>
      </c>
      <c r="C72" s="4" t="s">
        <v>57</v>
      </c>
      <c r="D72" s="4" t="s">
        <v>14</v>
      </c>
      <c r="E72" s="5">
        <v>1.7314814814814814E-2</v>
      </c>
      <c r="F72" s="3">
        <v>3</v>
      </c>
      <c r="G72" s="14">
        <v>13</v>
      </c>
      <c r="H72" s="27">
        <v>1.8229166666666668E-2</v>
      </c>
      <c r="I72" s="25">
        <v>2</v>
      </c>
      <c r="J72" s="25">
        <v>8</v>
      </c>
      <c r="K72" s="27">
        <v>2.1597222222222223E-2</v>
      </c>
      <c r="L72" s="25">
        <v>2</v>
      </c>
      <c r="M72" s="25">
        <v>7</v>
      </c>
      <c r="N72" s="27">
        <v>1.7650462962962962E-2</v>
      </c>
      <c r="O72" s="25">
        <v>1</v>
      </c>
      <c r="P72" s="25">
        <v>10</v>
      </c>
      <c r="Q72" s="37">
        <f t="shared" ref="Q72:Q91" si="2">P72+G72+J72+M72</f>
        <v>38</v>
      </c>
      <c r="R72" s="37">
        <v>1</v>
      </c>
    </row>
    <row r="73" spans="1:18" ht="16.5" customHeight="1" x14ac:dyDescent="0.25">
      <c r="A73" s="3">
        <v>2</v>
      </c>
      <c r="B73" s="4" t="s">
        <v>63</v>
      </c>
      <c r="C73" s="4" t="s">
        <v>64</v>
      </c>
      <c r="D73" s="4" t="s">
        <v>19</v>
      </c>
      <c r="E73" s="5">
        <v>1.5740740740740743E-2</v>
      </c>
      <c r="F73" s="3">
        <v>1</v>
      </c>
      <c r="G73" s="14">
        <v>15</v>
      </c>
      <c r="H73" s="27">
        <v>2.6805555555555555E-2</v>
      </c>
      <c r="I73" s="25">
        <v>5</v>
      </c>
      <c r="J73" s="25">
        <v>5</v>
      </c>
      <c r="K73" s="27">
        <v>2.1562499999999998E-2</v>
      </c>
      <c r="L73" s="25">
        <v>1</v>
      </c>
      <c r="M73" s="25">
        <v>8</v>
      </c>
      <c r="N73" s="27">
        <v>1.9409722222222221E-2</v>
      </c>
      <c r="O73" s="25">
        <v>3</v>
      </c>
      <c r="P73" s="25">
        <v>8</v>
      </c>
      <c r="Q73" s="37">
        <f t="shared" si="2"/>
        <v>36</v>
      </c>
      <c r="R73" s="37">
        <v>2</v>
      </c>
    </row>
    <row r="74" spans="1:18" ht="16.5" customHeight="1" x14ac:dyDescent="0.25">
      <c r="A74" s="3">
        <v>3</v>
      </c>
      <c r="B74" s="4" t="s">
        <v>65</v>
      </c>
      <c r="C74" s="4" t="s">
        <v>55</v>
      </c>
      <c r="D74" s="4" t="s">
        <v>22</v>
      </c>
      <c r="E74" s="5">
        <v>1.7060185185185185E-2</v>
      </c>
      <c r="F74" s="3">
        <v>2</v>
      </c>
      <c r="G74" s="14">
        <v>14</v>
      </c>
      <c r="H74" s="27">
        <v>1.861111111111111E-2</v>
      </c>
      <c r="I74" s="25">
        <v>3</v>
      </c>
      <c r="J74" s="25">
        <v>7</v>
      </c>
      <c r="K74" s="27">
        <v>2.3784722222222221E-2</v>
      </c>
      <c r="L74" s="25">
        <v>4</v>
      </c>
      <c r="M74" s="25">
        <v>5</v>
      </c>
      <c r="N74" s="27">
        <v>1.7731481481481483E-2</v>
      </c>
      <c r="O74" s="25">
        <v>2</v>
      </c>
      <c r="P74" s="25">
        <v>9</v>
      </c>
      <c r="Q74" s="37">
        <f t="shared" si="2"/>
        <v>35</v>
      </c>
      <c r="R74" s="37">
        <v>3</v>
      </c>
    </row>
    <row r="75" spans="1:18" ht="16.5" customHeight="1" x14ac:dyDescent="0.25">
      <c r="A75" s="3">
        <v>4</v>
      </c>
      <c r="B75" s="4" t="s">
        <v>67</v>
      </c>
      <c r="C75" s="4" t="s">
        <v>68</v>
      </c>
      <c r="D75" s="4" t="s">
        <v>14</v>
      </c>
      <c r="E75" s="5">
        <v>2.1087962962962961E-2</v>
      </c>
      <c r="F75" s="3">
        <v>4</v>
      </c>
      <c r="G75" s="14">
        <v>12</v>
      </c>
      <c r="H75" s="27">
        <v>1.4398148148148148E-2</v>
      </c>
      <c r="I75" s="25">
        <v>1</v>
      </c>
      <c r="J75" s="25">
        <v>9</v>
      </c>
      <c r="K75" s="27">
        <v>2.1886574074074072E-2</v>
      </c>
      <c r="L75" s="25">
        <v>3</v>
      </c>
      <c r="M75" s="25">
        <v>6</v>
      </c>
      <c r="N75" s="25"/>
      <c r="O75" s="25"/>
      <c r="P75" s="25"/>
      <c r="Q75" s="37">
        <f t="shared" si="2"/>
        <v>27</v>
      </c>
      <c r="R75" s="37">
        <v>4</v>
      </c>
    </row>
    <row r="76" spans="1:18" ht="16.5" customHeight="1" x14ac:dyDescent="0.25">
      <c r="A76" s="3">
        <v>5</v>
      </c>
      <c r="B76" s="4" t="s">
        <v>72</v>
      </c>
      <c r="C76" s="4" t="s">
        <v>40</v>
      </c>
      <c r="D76" s="4" t="s">
        <v>19</v>
      </c>
      <c r="E76" s="5">
        <v>2.2372685185185186E-2</v>
      </c>
      <c r="F76" s="3">
        <v>6</v>
      </c>
      <c r="G76" s="14">
        <v>10</v>
      </c>
      <c r="H76" s="27">
        <v>2.883101851851852E-2</v>
      </c>
      <c r="I76" s="25">
        <v>6</v>
      </c>
      <c r="J76" s="25">
        <v>4</v>
      </c>
      <c r="K76" s="25"/>
      <c r="L76" s="25"/>
      <c r="M76" s="25"/>
      <c r="N76" s="27">
        <v>2.2187499999999999E-2</v>
      </c>
      <c r="O76" s="25">
        <v>6</v>
      </c>
      <c r="P76" s="25">
        <v>5</v>
      </c>
      <c r="Q76" s="37">
        <f t="shared" si="2"/>
        <v>19</v>
      </c>
      <c r="R76" s="37">
        <v>5</v>
      </c>
    </row>
    <row r="77" spans="1:18" ht="16.5" customHeight="1" x14ac:dyDescent="0.25">
      <c r="A77" s="3">
        <v>6</v>
      </c>
      <c r="B77" s="4" t="s">
        <v>69</v>
      </c>
      <c r="C77" s="4" t="s">
        <v>70</v>
      </c>
      <c r="D77" s="4" t="s">
        <v>71</v>
      </c>
      <c r="E77" s="5">
        <v>2.1377314814814818E-2</v>
      </c>
      <c r="F77" s="3">
        <v>5</v>
      </c>
      <c r="G77" s="14">
        <v>11</v>
      </c>
      <c r="H77" s="27">
        <v>3.1331018518518515E-2</v>
      </c>
      <c r="I77" s="25">
        <v>9</v>
      </c>
      <c r="J77" s="25">
        <v>1</v>
      </c>
      <c r="K77" s="27">
        <v>3.2800925925925928E-2</v>
      </c>
      <c r="L77" s="25">
        <v>5</v>
      </c>
      <c r="M77" s="25">
        <v>4</v>
      </c>
      <c r="N77" s="25"/>
      <c r="O77" s="25"/>
      <c r="P77" s="25"/>
      <c r="Q77" s="37">
        <f t="shared" si="2"/>
        <v>16</v>
      </c>
      <c r="R77" s="37">
        <v>6</v>
      </c>
    </row>
    <row r="78" spans="1:18" ht="16.5" customHeight="1" x14ac:dyDescent="0.25">
      <c r="A78" s="3">
        <v>7</v>
      </c>
      <c r="B78" s="4" t="s">
        <v>9</v>
      </c>
      <c r="C78" s="4" t="s">
        <v>18</v>
      </c>
      <c r="D78" s="4" t="s">
        <v>11</v>
      </c>
      <c r="E78" s="5">
        <v>2.3773148148148151E-2</v>
      </c>
      <c r="F78" s="3">
        <v>7</v>
      </c>
      <c r="G78" s="14">
        <v>9</v>
      </c>
      <c r="H78" s="27">
        <v>2.2800925925925929E-2</v>
      </c>
      <c r="I78" s="25">
        <v>4</v>
      </c>
      <c r="J78" s="25">
        <v>5</v>
      </c>
      <c r="K78" s="25"/>
      <c r="L78" s="25"/>
      <c r="M78" s="25"/>
      <c r="N78" s="27">
        <v>2.7210648148148147E-2</v>
      </c>
      <c r="O78" s="25">
        <v>9</v>
      </c>
      <c r="P78" s="25">
        <v>2</v>
      </c>
      <c r="Q78" s="37">
        <f t="shared" si="2"/>
        <v>16</v>
      </c>
      <c r="R78" s="37">
        <v>6</v>
      </c>
    </row>
    <row r="79" spans="1:18" ht="16.5" customHeight="1" x14ac:dyDescent="0.25">
      <c r="A79" s="3">
        <v>8</v>
      </c>
      <c r="B79" s="4" t="s">
        <v>27</v>
      </c>
      <c r="C79" s="4" t="s">
        <v>73</v>
      </c>
      <c r="D79" s="4" t="s">
        <v>8</v>
      </c>
      <c r="E79" s="5">
        <v>2.4155092592592589E-2</v>
      </c>
      <c r="F79" s="3">
        <v>8</v>
      </c>
      <c r="G79" s="14">
        <v>8</v>
      </c>
      <c r="H79" s="25"/>
      <c r="I79" s="25"/>
      <c r="J79" s="25"/>
      <c r="K79" s="25"/>
      <c r="L79" s="25"/>
      <c r="M79" s="25"/>
      <c r="N79" s="27">
        <v>2.0254629629629629E-2</v>
      </c>
      <c r="O79" s="25">
        <v>4</v>
      </c>
      <c r="P79" s="25">
        <v>7</v>
      </c>
      <c r="Q79" s="37">
        <f t="shared" si="2"/>
        <v>15</v>
      </c>
      <c r="R79" s="37">
        <v>8</v>
      </c>
    </row>
    <row r="80" spans="1:18" ht="16.5" customHeight="1" x14ac:dyDescent="0.25">
      <c r="A80" s="3">
        <v>9</v>
      </c>
      <c r="B80" s="4" t="s">
        <v>74</v>
      </c>
      <c r="C80" s="4" t="s">
        <v>55</v>
      </c>
      <c r="D80" s="4" t="s">
        <v>44</v>
      </c>
      <c r="E80" s="5">
        <v>2.480324074074074E-2</v>
      </c>
      <c r="F80" s="3">
        <v>9</v>
      </c>
      <c r="G80" s="14">
        <v>7</v>
      </c>
      <c r="H80" s="25"/>
      <c r="I80" s="25"/>
      <c r="J80" s="25"/>
      <c r="K80" s="27">
        <v>4.8194444444444449E-2</v>
      </c>
      <c r="L80" s="25">
        <v>6</v>
      </c>
      <c r="M80" s="25">
        <v>3</v>
      </c>
      <c r="N80" s="25"/>
      <c r="O80" s="25"/>
      <c r="P80" s="25"/>
      <c r="Q80" s="37">
        <f t="shared" si="2"/>
        <v>10</v>
      </c>
      <c r="R80" s="37">
        <v>9</v>
      </c>
    </row>
    <row r="81" spans="1:18" ht="16.5" customHeight="1" x14ac:dyDescent="0.25">
      <c r="A81" s="3">
        <v>10</v>
      </c>
      <c r="B81" s="4" t="s">
        <v>75</v>
      </c>
      <c r="C81" s="4" t="s">
        <v>76</v>
      </c>
      <c r="D81" s="4" t="s">
        <v>8</v>
      </c>
      <c r="E81" s="5">
        <v>2.6064814814814815E-2</v>
      </c>
      <c r="F81" s="3">
        <v>10</v>
      </c>
      <c r="G81" s="14">
        <v>6</v>
      </c>
      <c r="H81" s="25"/>
      <c r="I81" s="25"/>
      <c r="J81" s="25"/>
      <c r="K81" s="25"/>
      <c r="L81" s="25"/>
      <c r="M81" s="25"/>
      <c r="N81" s="27">
        <v>2.5879629629629627E-2</v>
      </c>
      <c r="O81" s="25">
        <v>8</v>
      </c>
      <c r="P81" s="25">
        <v>3</v>
      </c>
      <c r="Q81" s="37">
        <f t="shared" si="2"/>
        <v>9</v>
      </c>
      <c r="R81" s="37">
        <v>10</v>
      </c>
    </row>
    <row r="82" spans="1:18" ht="16.5" customHeight="1" x14ac:dyDescent="0.25">
      <c r="A82" s="3">
        <v>11</v>
      </c>
      <c r="B82" s="4" t="s">
        <v>77</v>
      </c>
      <c r="C82" s="4" t="s">
        <v>78</v>
      </c>
      <c r="D82" s="4" t="s">
        <v>19</v>
      </c>
      <c r="E82" s="5">
        <v>3.5243055555555555E-2</v>
      </c>
      <c r="F82" s="3">
        <v>12</v>
      </c>
      <c r="G82" s="14">
        <v>4</v>
      </c>
      <c r="H82" s="25"/>
      <c r="I82" s="25"/>
      <c r="J82" s="25"/>
      <c r="K82" s="25"/>
      <c r="L82" s="25"/>
      <c r="M82" s="25"/>
      <c r="N82" s="27">
        <v>2.2592592592592591E-2</v>
      </c>
      <c r="O82" s="25">
        <v>7</v>
      </c>
      <c r="P82" s="25">
        <v>4</v>
      </c>
      <c r="Q82" s="37">
        <f t="shared" si="2"/>
        <v>8</v>
      </c>
      <c r="R82" s="37">
        <v>11</v>
      </c>
    </row>
    <row r="83" spans="1:18" ht="16.5" customHeight="1" x14ac:dyDescent="0.25">
      <c r="A83" s="3">
        <v>12</v>
      </c>
      <c r="B83" s="4" t="s">
        <v>437</v>
      </c>
      <c r="C83" s="4" t="s">
        <v>438</v>
      </c>
      <c r="D83" s="4" t="s">
        <v>439</v>
      </c>
      <c r="E83" s="5"/>
      <c r="F83" s="3"/>
      <c r="G83" s="14"/>
      <c r="H83" s="27"/>
      <c r="I83" s="25"/>
      <c r="J83" s="25"/>
      <c r="K83" s="25"/>
      <c r="L83" s="25"/>
      <c r="M83" s="25"/>
      <c r="N83" s="27">
        <v>2.0497685185185185E-2</v>
      </c>
      <c r="O83" s="25">
        <v>5</v>
      </c>
      <c r="P83" s="25">
        <v>6</v>
      </c>
      <c r="Q83" s="37">
        <f t="shared" si="2"/>
        <v>6</v>
      </c>
      <c r="R83" s="37">
        <v>12</v>
      </c>
    </row>
    <row r="84" spans="1:18" ht="16.5" customHeight="1" x14ac:dyDescent="0.25">
      <c r="A84" s="3">
        <v>13</v>
      </c>
      <c r="B84" s="4" t="s">
        <v>23</v>
      </c>
      <c r="C84" s="4" t="s">
        <v>38</v>
      </c>
      <c r="D84" s="4" t="s">
        <v>11</v>
      </c>
      <c r="E84" s="5">
        <v>2.8275462962962964E-2</v>
      </c>
      <c r="F84" s="3">
        <v>11</v>
      </c>
      <c r="G84" s="14">
        <v>5</v>
      </c>
      <c r="H84" s="25"/>
      <c r="I84" s="25"/>
      <c r="J84" s="25"/>
      <c r="K84" s="25"/>
      <c r="L84" s="25"/>
      <c r="M84" s="25"/>
      <c r="N84" s="25"/>
      <c r="O84" s="25"/>
      <c r="P84" s="25"/>
      <c r="Q84" s="37">
        <f t="shared" si="2"/>
        <v>5</v>
      </c>
      <c r="R84" s="37">
        <v>13</v>
      </c>
    </row>
    <row r="85" spans="1:18" ht="16.5" customHeight="1" x14ac:dyDescent="0.25">
      <c r="A85" s="3">
        <v>14</v>
      </c>
      <c r="B85" s="4" t="s">
        <v>80</v>
      </c>
      <c r="C85" s="4" t="s">
        <v>81</v>
      </c>
      <c r="D85" s="4" t="s">
        <v>8</v>
      </c>
      <c r="E85" s="5">
        <v>5.033564814814815E-2</v>
      </c>
      <c r="F85" s="3">
        <v>15</v>
      </c>
      <c r="G85" s="14">
        <v>1</v>
      </c>
      <c r="H85" s="27">
        <v>2.9386574074074075E-2</v>
      </c>
      <c r="I85" s="25">
        <v>7</v>
      </c>
      <c r="J85" s="25">
        <v>3</v>
      </c>
      <c r="K85" s="25"/>
      <c r="L85" s="25"/>
      <c r="M85" s="25"/>
      <c r="N85" s="25"/>
      <c r="O85" s="25"/>
      <c r="P85" s="25"/>
      <c r="Q85" s="37">
        <f t="shared" si="2"/>
        <v>4</v>
      </c>
      <c r="R85" s="37">
        <v>14</v>
      </c>
    </row>
    <row r="86" spans="1:18" ht="16.5" customHeight="1" x14ac:dyDescent="0.25">
      <c r="A86" s="3">
        <v>15</v>
      </c>
      <c r="B86" s="4" t="s">
        <v>79</v>
      </c>
      <c r="C86" s="4" t="s">
        <v>10</v>
      </c>
      <c r="D86" s="4" t="s">
        <v>8</v>
      </c>
      <c r="E86" s="5">
        <v>4.8958333333333333E-2</v>
      </c>
      <c r="F86" s="3">
        <v>13</v>
      </c>
      <c r="G86" s="14">
        <v>3</v>
      </c>
      <c r="H86" s="25"/>
      <c r="I86" s="25"/>
      <c r="J86" s="25"/>
      <c r="K86" s="25"/>
      <c r="L86" s="25"/>
      <c r="M86" s="25"/>
      <c r="N86" s="25"/>
      <c r="O86" s="25"/>
      <c r="P86" s="25"/>
      <c r="Q86" s="37">
        <f t="shared" si="2"/>
        <v>3</v>
      </c>
      <c r="R86" s="37">
        <v>15</v>
      </c>
    </row>
    <row r="87" spans="1:18" ht="16.5" customHeight="1" x14ac:dyDescent="0.25">
      <c r="A87" s="3">
        <v>16</v>
      </c>
      <c r="B87" s="4" t="s">
        <v>406</v>
      </c>
      <c r="C87" s="4" t="s">
        <v>10</v>
      </c>
      <c r="D87" s="4" t="s">
        <v>14</v>
      </c>
      <c r="E87" s="5"/>
      <c r="F87" s="3"/>
      <c r="G87" s="14"/>
      <c r="H87" s="25"/>
      <c r="I87" s="25"/>
      <c r="J87" s="25"/>
      <c r="K87" s="27">
        <v>5.9988425925925924E-2</v>
      </c>
      <c r="L87" s="25">
        <v>7</v>
      </c>
      <c r="M87" s="25">
        <v>2</v>
      </c>
      <c r="N87" s="25"/>
      <c r="O87" s="25"/>
      <c r="P87" s="25"/>
      <c r="Q87" s="37">
        <f t="shared" si="2"/>
        <v>2</v>
      </c>
      <c r="R87" s="37">
        <v>16</v>
      </c>
    </row>
    <row r="88" spans="1:18" ht="16.5" customHeight="1" x14ac:dyDescent="0.25">
      <c r="A88" s="3">
        <v>17</v>
      </c>
      <c r="B88" s="4" t="s">
        <v>25</v>
      </c>
      <c r="C88" s="4" t="s">
        <v>21</v>
      </c>
      <c r="D88" s="4" t="s">
        <v>8</v>
      </c>
      <c r="E88" s="5">
        <v>4.9571759259259253E-2</v>
      </c>
      <c r="F88" s="3">
        <v>14</v>
      </c>
      <c r="G88" s="14">
        <v>2</v>
      </c>
      <c r="H88" s="25"/>
      <c r="I88" s="25"/>
      <c r="J88" s="25"/>
      <c r="K88" s="25"/>
      <c r="L88" s="25"/>
      <c r="M88" s="25"/>
      <c r="N88" s="25"/>
      <c r="O88" s="25"/>
      <c r="P88" s="25"/>
      <c r="Q88" s="37">
        <f t="shared" si="2"/>
        <v>2</v>
      </c>
      <c r="R88" s="37">
        <v>16</v>
      </c>
    </row>
    <row r="89" spans="1:18" ht="16.5" customHeight="1" x14ac:dyDescent="0.25">
      <c r="A89" s="3">
        <v>18</v>
      </c>
      <c r="B89" s="4" t="s">
        <v>326</v>
      </c>
      <c r="C89" s="4" t="s">
        <v>327</v>
      </c>
      <c r="D89" s="4" t="s">
        <v>8</v>
      </c>
      <c r="E89" s="5"/>
      <c r="F89" s="3"/>
      <c r="G89" s="14"/>
      <c r="H89" s="27">
        <v>2.9398148148148149E-2</v>
      </c>
      <c r="I89" s="25">
        <v>8</v>
      </c>
      <c r="J89" s="25">
        <v>2</v>
      </c>
      <c r="K89" s="25"/>
      <c r="L89" s="25"/>
      <c r="M89" s="25"/>
      <c r="N89" s="25"/>
      <c r="O89" s="25"/>
      <c r="P89" s="25"/>
      <c r="Q89" s="37">
        <f t="shared" si="2"/>
        <v>2</v>
      </c>
      <c r="R89" s="37">
        <v>16</v>
      </c>
    </row>
    <row r="90" spans="1:18" ht="16.5" customHeight="1" x14ac:dyDescent="0.25">
      <c r="A90" s="3">
        <v>19</v>
      </c>
      <c r="B90" s="4" t="s">
        <v>407</v>
      </c>
      <c r="C90" s="4" t="s">
        <v>261</v>
      </c>
      <c r="D90" s="4" t="s">
        <v>19</v>
      </c>
      <c r="E90" s="5"/>
      <c r="F90" s="3"/>
      <c r="G90" s="14"/>
      <c r="H90" s="25"/>
      <c r="I90" s="25"/>
      <c r="J90" s="25"/>
      <c r="K90" s="27">
        <v>0.06</v>
      </c>
      <c r="L90" s="25">
        <v>8</v>
      </c>
      <c r="M90" s="25">
        <v>1</v>
      </c>
      <c r="N90" s="25"/>
      <c r="O90" s="25"/>
      <c r="P90" s="25"/>
      <c r="Q90" s="37">
        <f t="shared" si="2"/>
        <v>1</v>
      </c>
      <c r="R90" s="37">
        <v>19</v>
      </c>
    </row>
    <row r="91" spans="1:18" ht="16.5" customHeight="1" x14ac:dyDescent="0.25">
      <c r="A91" s="3">
        <v>20</v>
      </c>
      <c r="B91" s="4" t="s">
        <v>440</v>
      </c>
      <c r="C91" s="4" t="s">
        <v>441</v>
      </c>
      <c r="D91" s="4" t="s">
        <v>8</v>
      </c>
      <c r="E91" s="5"/>
      <c r="F91" s="3"/>
      <c r="G91" s="14"/>
      <c r="H91" s="27"/>
      <c r="I91" s="25"/>
      <c r="J91" s="25"/>
      <c r="K91" s="27"/>
      <c r="L91" s="25"/>
      <c r="M91" s="25"/>
      <c r="N91" s="27">
        <v>2.9837962962962965E-2</v>
      </c>
      <c r="O91" s="25">
        <v>10</v>
      </c>
      <c r="P91" s="25">
        <v>1</v>
      </c>
      <c r="Q91" s="37">
        <f t="shared" si="2"/>
        <v>1</v>
      </c>
      <c r="R91" s="37">
        <v>19</v>
      </c>
    </row>
    <row r="92" spans="1:18" ht="16.5" customHeight="1" x14ac:dyDescent="0.25">
      <c r="A92" s="57" t="s">
        <v>82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3"/>
    </row>
    <row r="93" spans="1:18" ht="16.5" customHeight="1" x14ac:dyDescent="0.25">
      <c r="A93" s="2" t="s">
        <v>260</v>
      </c>
      <c r="B93" s="2" t="s">
        <v>1</v>
      </c>
      <c r="C93" s="2" t="s">
        <v>2</v>
      </c>
      <c r="D93" s="2" t="s">
        <v>3</v>
      </c>
      <c r="E93" s="2" t="s">
        <v>4</v>
      </c>
      <c r="F93" s="2" t="s">
        <v>5</v>
      </c>
      <c r="G93" s="2" t="s">
        <v>269</v>
      </c>
      <c r="H93" s="30" t="s">
        <v>4</v>
      </c>
      <c r="I93" s="30" t="s">
        <v>5</v>
      </c>
      <c r="J93" s="31" t="s">
        <v>269</v>
      </c>
      <c r="K93" s="30" t="s">
        <v>4</v>
      </c>
      <c r="L93" s="30" t="s">
        <v>5</v>
      </c>
      <c r="M93" s="31" t="s">
        <v>269</v>
      </c>
      <c r="N93" s="30" t="s">
        <v>4</v>
      </c>
      <c r="O93" s="30" t="s">
        <v>5</v>
      </c>
      <c r="P93" s="31" t="s">
        <v>269</v>
      </c>
      <c r="Q93" s="39" t="s">
        <v>387</v>
      </c>
      <c r="R93" s="39" t="s">
        <v>270</v>
      </c>
    </row>
    <row r="94" spans="1:18" ht="16.5" customHeight="1" x14ac:dyDescent="0.25">
      <c r="A94" s="3">
        <v>1</v>
      </c>
      <c r="B94" s="4" t="s">
        <v>87</v>
      </c>
      <c r="C94" s="4" t="s">
        <v>261</v>
      </c>
      <c r="D94" s="4" t="s">
        <v>41</v>
      </c>
      <c r="E94" s="5">
        <v>2.7534722222222221E-2</v>
      </c>
      <c r="F94" s="3">
        <v>4</v>
      </c>
      <c r="G94" s="14">
        <v>7</v>
      </c>
      <c r="H94" s="27">
        <v>3.1782407407407405E-2</v>
      </c>
      <c r="I94" s="25">
        <v>2</v>
      </c>
      <c r="J94" s="25">
        <v>6</v>
      </c>
      <c r="K94" s="27">
        <v>3.1782407407407405E-2</v>
      </c>
      <c r="L94" s="25">
        <v>1</v>
      </c>
      <c r="M94" s="25">
        <v>8</v>
      </c>
      <c r="N94" s="27">
        <v>2.9872685185185183E-2</v>
      </c>
      <c r="O94" s="25">
        <v>3</v>
      </c>
      <c r="P94" s="25">
        <v>3</v>
      </c>
      <c r="Q94" s="37">
        <f t="shared" ref="Q94:Q104" si="3">P94+G94+J94+M94</f>
        <v>24</v>
      </c>
      <c r="R94" s="37">
        <v>1</v>
      </c>
    </row>
    <row r="95" spans="1:18" ht="16.5" customHeight="1" x14ac:dyDescent="0.25">
      <c r="A95" s="3">
        <v>2</v>
      </c>
      <c r="B95" s="4" t="s">
        <v>88</v>
      </c>
      <c r="C95" s="4" t="s">
        <v>89</v>
      </c>
      <c r="D95" s="4" t="s">
        <v>41</v>
      </c>
      <c r="E95" s="5">
        <v>2.763888888888889E-2</v>
      </c>
      <c r="F95" s="3">
        <v>5</v>
      </c>
      <c r="G95" s="14">
        <v>6</v>
      </c>
      <c r="H95" s="27">
        <v>2.7928240740740743E-2</v>
      </c>
      <c r="I95" s="25">
        <v>1</v>
      </c>
      <c r="J95" s="25">
        <v>7</v>
      </c>
      <c r="K95" s="27">
        <v>3.3159722222222222E-2</v>
      </c>
      <c r="L95" s="25">
        <v>2</v>
      </c>
      <c r="M95" s="25">
        <v>7</v>
      </c>
      <c r="N95" s="25"/>
      <c r="O95" s="25"/>
      <c r="P95" s="25"/>
      <c r="Q95" s="37">
        <f t="shared" si="3"/>
        <v>20</v>
      </c>
      <c r="R95" s="37">
        <v>2</v>
      </c>
    </row>
    <row r="96" spans="1:18" ht="16.5" customHeight="1" x14ac:dyDescent="0.25">
      <c r="A96" s="3">
        <v>3</v>
      </c>
      <c r="B96" s="4" t="s">
        <v>85</v>
      </c>
      <c r="C96" s="4" t="s">
        <v>10</v>
      </c>
      <c r="D96" s="4" t="s">
        <v>14</v>
      </c>
      <c r="E96" s="5">
        <v>2.4583333333333332E-2</v>
      </c>
      <c r="F96" s="3">
        <v>2</v>
      </c>
      <c r="G96" s="14">
        <v>9</v>
      </c>
      <c r="H96" s="27">
        <v>3.681712962962963E-2</v>
      </c>
      <c r="I96" s="25">
        <v>6</v>
      </c>
      <c r="J96" s="25">
        <v>2</v>
      </c>
      <c r="K96" s="25"/>
      <c r="L96" s="25"/>
      <c r="M96" s="25"/>
      <c r="N96" s="27">
        <v>2.3321759259259261E-2</v>
      </c>
      <c r="O96" s="25">
        <v>1</v>
      </c>
      <c r="P96" s="25">
        <v>5</v>
      </c>
      <c r="Q96" s="37">
        <f t="shared" si="3"/>
        <v>16</v>
      </c>
      <c r="R96" s="37">
        <v>3</v>
      </c>
    </row>
    <row r="97" spans="1:18" ht="16.5" customHeight="1" x14ac:dyDescent="0.25">
      <c r="A97" s="3">
        <v>4</v>
      </c>
      <c r="B97" s="4" t="s">
        <v>92</v>
      </c>
      <c r="C97" s="4" t="s">
        <v>36</v>
      </c>
      <c r="D97" s="4" t="s">
        <v>11</v>
      </c>
      <c r="E97" s="5">
        <v>3.7812500000000006E-2</v>
      </c>
      <c r="F97" s="3">
        <v>7</v>
      </c>
      <c r="G97" s="14">
        <v>4</v>
      </c>
      <c r="H97" s="25"/>
      <c r="I97" s="25"/>
      <c r="J97" s="25"/>
      <c r="K97" s="27">
        <v>3.6215277777777777E-2</v>
      </c>
      <c r="L97" s="25">
        <v>4</v>
      </c>
      <c r="M97" s="25">
        <v>5</v>
      </c>
      <c r="N97" s="25" t="s">
        <v>442</v>
      </c>
      <c r="O97" s="25">
        <v>2</v>
      </c>
      <c r="P97" s="25">
        <v>4</v>
      </c>
      <c r="Q97" s="37">
        <f t="shared" si="3"/>
        <v>13</v>
      </c>
      <c r="R97" s="37">
        <v>4</v>
      </c>
    </row>
    <row r="98" spans="1:18" ht="16.5" customHeight="1" x14ac:dyDescent="0.25">
      <c r="A98" s="3">
        <v>5</v>
      </c>
      <c r="B98" s="4" t="s">
        <v>90</v>
      </c>
      <c r="C98" s="4" t="s">
        <v>91</v>
      </c>
      <c r="D98" s="4" t="s">
        <v>30</v>
      </c>
      <c r="E98" s="5">
        <v>3.5462962962962967E-2</v>
      </c>
      <c r="F98" s="3">
        <v>6</v>
      </c>
      <c r="G98" s="14">
        <v>5</v>
      </c>
      <c r="H98" s="27">
        <v>4.3807870370370372E-2</v>
      </c>
      <c r="I98" s="25">
        <v>7</v>
      </c>
      <c r="J98" s="25">
        <v>1</v>
      </c>
      <c r="K98" s="27">
        <v>3.380787037037037E-2</v>
      </c>
      <c r="L98" s="25">
        <v>3</v>
      </c>
      <c r="M98" s="25">
        <v>6</v>
      </c>
      <c r="N98" s="25"/>
      <c r="O98" s="25"/>
      <c r="P98" s="25"/>
      <c r="Q98" s="37">
        <f t="shared" si="3"/>
        <v>12</v>
      </c>
      <c r="R98" s="37">
        <v>5</v>
      </c>
    </row>
    <row r="99" spans="1:18" ht="16.5" customHeight="1" x14ac:dyDescent="0.25">
      <c r="A99" s="3">
        <v>6</v>
      </c>
      <c r="B99" s="4" t="s">
        <v>58</v>
      </c>
      <c r="C99" s="4" t="s">
        <v>55</v>
      </c>
      <c r="D99" s="4" t="s">
        <v>11</v>
      </c>
      <c r="E99" s="5">
        <v>3.7812500000000006E-2</v>
      </c>
      <c r="F99" s="3">
        <v>7</v>
      </c>
      <c r="G99" s="14">
        <v>3</v>
      </c>
      <c r="H99" s="27">
        <v>3.4733796296296297E-2</v>
      </c>
      <c r="I99" s="25">
        <v>5</v>
      </c>
      <c r="J99" s="25">
        <v>3</v>
      </c>
      <c r="K99" s="27">
        <v>4.4803240740740741E-2</v>
      </c>
      <c r="L99" s="25">
        <v>5</v>
      </c>
      <c r="M99" s="25">
        <v>4</v>
      </c>
      <c r="N99" s="27">
        <v>3.5208333333333335E-2</v>
      </c>
      <c r="O99" s="25">
        <v>4</v>
      </c>
      <c r="P99" s="25">
        <v>2</v>
      </c>
      <c r="Q99" s="37">
        <f t="shared" si="3"/>
        <v>12</v>
      </c>
      <c r="R99" s="37">
        <v>5</v>
      </c>
    </row>
    <row r="100" spans="1:18" ht="16.5" customHeight="1" x14ac:dyDescent="0.25">
      <c r="A100" s="3">
        <v>7</v>
      </c>
      <c r="B100" s="4" t="s">
        <v>83</v>
      </c>
      <c r="C100" s="4" t="s">
        <v>84</v>
      </c>
      <c r="D100" s="4" t="s">
        <v>8</v>
      </c>
      <c r="E100" s="5">
        <v>2.2534722222222223E-2</v>
      </c>
      <c r="F100" s="3">
        <v>1</v>
      </c>
      <c r="G100" s="14">
        <v>10</v>
      </c>
      <c r="H100" s="25"/>
      <c r="I100" s="25"/>
      <c r="J100" s="25"/>
      <c r="K100" s="25"/>
      <c r="L100" s="25"/>
      <c r="M100" s="25"/>
      <c r="N100" s="25"/>
      <c r="O100" s="25"/>
      <c r="P100" s="25"/>
      <c r="Q100" s="37">
        <f t="shared" si="3"/>
        <v>10</v>
      </c>
      <c r="R100" s="37">
        <v>7</v>
      </c>
    </row>
    <row r="101" spans="1:18" ht="16.5" customHeight="1" x14ac:dyDescent="0.25">
      <c r="A101" s="3">
        <v>8</v>
      </c>
      <c r="B101" s="4" t="s">
        <v>93</v>
      </c>
      <c r="C101" s="4" t="s">
        <v>21</v>
      </c>
      <c r="D101" s="4" t="s">
        <v>8</v>
      </c>
      <c r="E101" s="5">
        <v>4.9780092592592591E-2</v>
      </c>
      <c r="F101" s="3">
        <v>9</v>
      </c>
      <c r="G101" s="14">
        <v>2</v>
      </c>
      <c r="H101" s="27">
        <v>3.4363425925925929E-2</v>
      </c>
      <c r="I101" s="25">
        <v>4</v>
      </c>
      <c r="J101" s="25">
        <v>4</v>
      </c>
      <c r="K101" s="27">
        <v>5.67824074074074E-2</v>
      </c>
      <c r="L101" s="25">
        <v>7</v>
      </c>
      <c r="M101" s="25">
        <v>2</v>
      </c>
      <c r="N101" s="25"/>
      <c r="O101" s="25"/>
      <c r="P101" s="25"/>
      <c r="Q101" s="37">
        <f t="shared" si="3"/>
        <v>8</v>
      </c>
      <c r="R101" s="37">
        <v>8</v>
      </c>
    </row>
    <row r="102" spans="1:18" ht="16.5" customHeight="1" x14ac:dyDescent="0.25">
      <c r="A102" s="3">
        <v>9</v>
      </c>
      <c r="B102" s="4" t="s">
        <v>320</v>
      </c>
      <c r="C102" s="4" t="s">
        <v>36</v>
      </c>
      <c r="D102" s="4" t="s">
        <v>8</v>
      </c>
      <c r="E102" s="5"/>
      <c r="F102" s="3"/>
      <c r="G102" s="14"/>
      <c r="H102" s="27">
        <v>3.3587962962962965E-2</v>
      </c>
      <c r="I102" s="25">
        <v>3</v>
      </c>
      <c r="J102" s="25">
        <v>5</v>
      </c>
      <c r="K102" s="27">
        <v>5.6250000000000001E-2</v>
      </c>
      <c r="L102" s="25">
        <v>6</v>
      </c>
      <c r="M102" s="25">
        <v>3</v>
      </c>
      <c r="N102" s="25"/>
      <c r="O102" s="25"/>
      <c r="P102" s="25"/>
      <c r="Q102" s="37">
        <f t="shared" si="3"/>
        <v>8</v>
      </c>
      <c r="R102" s="37">
        <v>8</v>
      </c>
    </row>
    <row r="103" spans="1:18" ht="16.5" customHeight="1" x14ac:dyDescent="0.25">
      <c r="A103" s="3">
        <v>10</v>
      </c>
      <c r="B103" s="4" t="s">
        <v>86</v>
      </c>
      <c r="C103" s="4" t="s">
        <v>32</v>
      </c>
      <c r="D103" s="4" t="s">
        <v>8</v>
      </c>
      <c r="E103" s="5">
        <v>2.5694444444444447E-2</v>
      </c>
      <c r="F103" s="3">
        <v>3</v>
      </c>
      <c r="G103" s="14">
        <v>8</v>
      </c>
      <c r="H103" s="25"/>
      <c r="I103" s="25"/>
      <c r="J103" s="25"/>
      <c r="K103" s="25"/>
      <c r="L103" s="25"/>
      <c r="M103" s="25"/>
      <c r="N103" s="25"/>
      <c r="O103" s="25"/>
      <c r="P103" s="25"/>
      <c r="Q103" s="37">
        <f t="shared" si="3"/>
        <v>8</v>
      </c>
      <c r="R103" s="37">
        <v>8</v>
      </c>
    </row>
    <row r="104" spans="1:18" ht="16.5" customHeight="1" x14ac:dyDescent="0.25">
      <c r="A104" s="3">
        <v>11</v>
      </c>
      <c r="B104" s="4" t="s">
        <v>94</v>
      </c>
      <c r="C104" s="4" t="s">
        <v>95</v>
      </c>
      <c r="D104" s="4" t="s">
        <v>8</v>
      </c>
      <c r="E104" s="5">
        <v>5.063657407407407E-2</v>
      </c>
      <c r="F104" s="3">
        <v>10</v>
      </c>
      <c r="G104" s="14">
        <v>1</v>
      </c>
      <c r="H104" s="25"/>
      <c r="I104" s="25"/>
      <c r="J104" s="25"/>
      <c r="K104" s="27">
        <v>5.7060185185185186E-2</v>
      </c>
      <c r="L104" s="25">
        <v>8</v>
      </c>
      <c r="M104" s="25">
        <v>1</v>
      </c>
      <c r="N104" s="27">
        <v>4.4074074074074071E-2</v>
      </c>
      <c r="O104" s="25">
        <v>5</v>
      </c>
      <c r="P104" s="25">
        <v>1</v>
      </c>
      <c r="Q104" s="37">
        <f t="shared" si="3"/>
        <v>3</v>
      </c>
      <c r="R104" s="37">
        <v>11</v>
      </c>
    </row>
    <row r="105" spans="1:18" ht="16.5" customHeight="1" x14ac:dyDescent="0.25">
      <c r="A105" s="52" t="s">
        <v>96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3"/>
    </row>
    <row r="106" spans="1:18" ht="16.5" customHeight="1" x14ac:dyDescent="0.25">
      <c r="A106" s="2" t="s">
        <v>260</v>
      </c>
      <c r="B106" s="2" t="s">
        <v>1</v>
      </c>
      <c r="C106" s="2" t="s">
        <v>2</v>
      </c>
      <c r="D106" s="2" t="s">
        <v>3</v>
      </c>
      <c r="E106" s="2" t="s">
        <v>4</v>
      </c>
      <c r="F106" s="2" t="s">
        <v>5</v>
      </c>
      <c r="G106" s="13" t="s">
        <v>269</v>
      </c>
      <c r="H106" s="2" t="s">
        <v>4</v>
      </c>
      <c r="I106" s="2" t="s">
        <v>5</v>
      </c>
      <c r="J106" s="13" t="s">
        <v>269</v>
      </c>
      <c r="K106" s="2" t="s">
        <v>4</v>
      </c>
      <c r="L106" s="2" t="s">
        <v>5</v>
      </c>
      <c r="M106" s="13" t="s">
        <v>269</v>
      </c>
      <c r="N106" s="2" t="s">
        <v>4</v>
      </c>
      <c r="O106" s="2" t="s">
        <v>5</v>
      </c>
      <c r="P106" s="13" t="s">
        <v>269</v>
      </c>
      <c r="Q106" s="37" t="s">
        <v>387</v>
      </c>
      <c r="R106" s="37" t="s">
        <v>270</v>
      </c>
    </row>
    <row r="107" spans="1:18" ht="16.5" customHeight="1" x14ac:dyDescent="0.25">
      <c r="A107" s="3">
        <v>1</v>
      </c>
      <c r="B107" s="4" t="s">
        <v>99</v>
      </c>
      <c r="C107" s="4" t="s">
        <v>57</v>
      </c>
      <c r="D107" s="4" t="s">
        <v>14</v>
      </c>
      <c r="E107" s="5">
        <v>2.7928240740740743E-2</v>
      </c>
      <c r="F107" s="3">
        <v>2</v>
      </c>
      <c r="G107" s="14">
        <v>1</v>
      </c>
      <c r="H107" s="27">
        <v>2.8125000000000001E-2</v>
      </c>
      <c r="I107" s="25">
        <v>1</v>
      </c>
      <c r="J107" s="25">
        <v>2</v>
      </c>
      <c r="K107" s="25"/>
      <c r="L107" s="25"/>
      <c r="M107" s="25"/>
      <c r="N107" s="27">
        <v>2.1724537037037039E-2</v>
      </c>
      <c r="O107" s="25">
        <v>1</v>
      </c>
      <c r="P107" s="25">
        <v>1</v>
      </c>
      <c r="Q107" s="37">
        <f>P107+G107+J107+M107</f>
        <v>4</v>
      </c>
      <c r="R107" s="37">
        <v>1</v>
      </c>
    </row>
    <row r="108" spans="1:18" ht="16.5" customHeight="1" x14ac:dyDescent="0.25">
      <c r="A108" s="3">
        <v>2</v>
      </c>
      <c r="B108" s="4" t="s">
        <v>97</v>
      </c>
      <c r="C108" s="4" t="s">
        <v>98</v>
      </c>
      <c r="D108" s="4" t="s">
        <v>14</v>
      </c>
      <c r="E108" s="5">
        <v>2.2928240740740739E-2</v>
      </c>
      <c r="F108" s="3">
        <v>1</v>
      </c>
      <c r="G108" s="14">
        <v>2</v>
      </c>
      <c r="H108" s="27">
        <v>3.7511574074074072E-2</v>
      </c>
      <c r="I108" s="25">
        <v>2</v>
      </c>
      <c r="J108" s="25">
        <v>1</v>
      </c>
      <c r="K108" s="25"/>
      <c r="L108" s="25"/>
      <c r="M108" s="25"/>
      <c r="N108" s="25"/>
      <c r="O108" s="25"/>
      <c r="P108" s="25"/>
      <c r="Q108" s="37">
        <f>P108+G108+J108+M108</f>
        <v>3</v>
      </c>
      <c r="R108" s="37">
        <v>2</v>
      </c>
    </row>
    <row r="109" spans="1:18" ht="16.5" customHeight="1" x14ac:dyDescent="0.25">
      <c r="A109" s="15" t="s">
        <v>126</v>
      </c>
      <c r="B109" s="16"/>
      <c r="C109" s="16"/>
      <c r="D109" s="16"/>
      <c r="E109" s="20"/>
      <c r="F109" s="20"/>
      <c r="G109" s="20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</row>
    <row r="110" spans="1:18" ht="16.5" customHeight="1" x14ac:dyDescent="0.25">
      <c r="A110" s="2" t="s">
        <v>264</v>
      </c>
      <c r="B110" s="2" t="s">
        <v>1</v>
      </c>
      <c r="C110" s="2" t="s">
        <v>2</v>
      </c>
      <c r="D110" s="2" t="s">
        <v>3</v>
      </c>
      <c r="E110" s="2" t="s">
        <v>4</v>
      </c>
      <c r="F110" s="2" t="s">
        <v>5</v>
      </c>
      <c r="G110" s="13" t="s">
        <v>269</v>
      </c>
      <c r="H110" s="2" t="s">
        <v>4</v>
      </c>
      <c r="I110" s="2" t="s">
        <v>5</v>
      </c>
      <c r="J110" s="13" t="s">
        <v>269</v>
      </c>
      <c r="K110" s="2" t="s">
        <v>4</v>
      </c>
      <c r="L110" s="2" t="s">
        <v>5</v>
      </c>
      <c r="M110" s="13" t="s">
        <v>269</v>
      </c>
      <c r="N110" s="2" t="s">
        <v>4</v>
      </c>
      <c r="O110" s="2" t="s">
        <v>5</v>
      </c>
      <c r="P110" s="13" t="s">
        <v>269</v>
      </c>
      <c r="Q110" s="37" t="s">
        <v>387</v>
      </c>
      <c r="R110" s="37" t="s">
        <v>270</v>
      </c>
    </row>
    <row r="111" spans="1:18" ht="16.5" customHeight="1" x14ac:dyDescent="0.25">
      <c r="A111" s="3">
        <v>1</v>
      </c>
      <c r="B111" s="4" t="s">
        <v>127</v>
      </c>
      <c r="C111" s="4" t="s">
        <v>18</v>
      </c>
      <c r="D111" s="4" t="s">
        <v>19</v>
      </c>
      <c r="E111" s="5">
        <v>2.0081018518518519E-2</v>
      </c>
      <c r="F111" s="3">
        <v>1</v>
      </c>
      <c r="G111" s="14">
        <v>4</v>
      </c>
      <c r="H111" s="27">
        <v>2.1712962962962962E-2</v>
      </c>
      <c r="I111" s="25">
        <v>1</v>
      </c>
      <c r="J111" s="25">
        <v>3</v>
      </c>
      <c r="K111" s="27">
        <v>3.0636574074074076E-2</v>
      </c>
      <c r="L111" s="25">
        <v>1</v>
      </c>
      <c r="M111" s="25">
        <v>2</v>
      </c>
      <c r="N111" s="27">
        <v>1.6840277777777777E-2</v>
      </c>
      <c r="O111" s="25">
        <v>1</v>
      </c>
      <c r="P111" s="25">
        <v>2</v>
      </c>
      <c r="Q111" s="37">
        <f t="shared" ref="Q111:Q116" si="4">G111+J111+M111+P111</f>
        <v>11</v>
      </c>
      <c r="R111" s="37">
        <v>1</v>
      </c>
    </row>
    <row r="112" spans="1:18" ht="16.5" customHeight="1" x14ac:dyDescent="0.25">
      <c r="A112" s="3">
        <v>2</v>
      </c>
      <c r="B112" s="4" t="s">
        <v>128</v>
      </c>
      <c r="C112" s="4" t="s">
        <v>55</v>
      </c>
      <c r="D112" s="4" t="s">
        <v>14</v>
      </c>
      <c r="E112" s="5">
        <v>2.2592592592592591E-2</v>
      </c>
      <c r="F112" s="3">
        <v>2</v>
      </c>
      <c r="G112" s="14">
        <v>3</v>
      </c>
      <c r="H112" s="25"/>
      <c r="I112" s="25"/>
      <c r="J112" s="25"/>
      <c r="K112" s="25"/>
      <c r="L112" s="25"/>
      <c r="M112" s="25"/>
      <c r="N112" s="25"/>
      <c r="O112" s="25"/>
      <c r="P112" s="25"/>
      <c r="Q112" s="37">
        <f t="shared" si="4"/>
        <v>3</v>
      </c>
      <c r="R112" s="37">
        <v>2</v>
      </c>
    </row>
    <row r="113" spans="1:18" ht="16.5" customHeight="1" x14ac:dyDescent="0.25">
      <c r="A113" s="3">
        <v>3</v>
      </c>
      <c r="B113" s="4" t="s">
        <v>307</v>
      </c>
      <c r="C113" s="4" t="s">
        <v>18</v>
      </c>
      <c r="D113" s="4" t="s">
        <v>11</v>
      </c>
      <c r="E113" s="5"/>
      <c r="F113" s="3"/>
      <c r="G113" s="14"/>
      <c r="H113" s="27">
        <v>2.5497685185185189E-2</v>
      </c>
      <c r="I113" s="25">
        <v>3</v>
      </c>
      <c r="J113" s="25">
        <v>1</v>
      </c>
      <c r="K113" s="27">
        <v>3.1759259259259258E-2</v>
      </c>
      <c r="L113" s="25">
        <v>2</v>
      </c>
      <c r="M113" s="25">
        <v>1</v>
      </c>
      <c r="N113" s="27">
        <v>1.9872685185185184E-2</v>
      </c>
      <c r="O113" s="25">
        <v>2</v>
      </c>
      <c r="P113" s="25">
        <v>1</v>
      </c>
      <c r="Q113" s="37">
        <f t="shared" si="4"/>
        <v>3</v>
      </c>
      <c r="R113" s="37">
        <v>2</v>
      </c>
    </row>
    <row r="114" spans="1:18" ht="16.5" customHeight="1" x14ac:dyDescent="0.25">
      <c r="A114" s="3">
        <v>4</v>
      </c>
      <c r="B114" s="4" t="s">
        <v>306</v>
      </c>
      <c r="C114" s="4" t="s">
        <v>68</v>
      </c>
      <c r="D114" s="4" t="s">
        <v>19</v>
      </c>
      <c r="E114" s="5"/>
      <c r="F114" s="3"/>
      <c r="G114" s="14"/>
      <c r="H114" s="27">
        <v>2.4398148148148145E-2</v>
      </c>
      <c r="I114" s="25">
        <v>2</v>
      </c>
      <c r="J114" s="25">
        <v>2</v>
      </c>
      <c r="K114" s="25"/>
      <c r="L114" s="25"/>
      <c r="M114" s="25"/>
      <c r="N114" s="25"/>
      <c r="O114" s="25"/>
      <c r="P114" s="25"/>
      <c r="Q114" s="37">
        <f t="shared" si="4"/>
        <v>2</v>
      </c>
      <c r="R114" s="37">
        <v>4</v>
      </c>
    </row>
    <row r="115" spans="1:18" ht="16.5" customHeight="1" x14ac:dyDescent="0.25">
      <c r="A115" s="3">
        <v>5</v>
      </c>
      <c r="B115" s="4" t="s">
        <v>129</v>
      </c>
      <c r="C115" s="4" t="s">
        <v>70</v>
      </c>
      <c r="D115" s="4" t="s">
        <v>14</v>
      </c>
      <c r="E115" s="5">
        <v>2.4444444444444446E-2</v>
      </c>
      <c r="F115" s="3">
        <v>3</v>
      </c>
      <c r="G115" s="14">
        <v>2</v>
      </c>
      <c r="H115" s="25"/>
      <c r="I115" s="25"/>
      <c r="J115" s="25"/>
      <c r="K115" s="25"/>
      <c r="L115" s="25"/>
      <c r="M115" s="25"/>
      <c r="N115" s="25"/>
      <c r="O115" s="25"/>
      <c r="P115" s="25"/>
      <c r="Q115" s="37">
        <f t="shared" si="4"/>
        <v>2</v>
      </c>
      <c r="R115" s="37">
        <v>4</v>
      </c>
    </row>
    <row r="116" spans="1:18" ht="16.5" customHeight="1" x14ac:dyDescent="0.25">
      <c r="A116" s="3">
        <v>6</v>
      </c>
      <c r="B116" s="4" t="s">
        <v>130</v>
      </c>
      <c r="C116" s="4" t="s">
        <v>131</v>
      </c>
      <c r="D116" s="4" t="s">
        <v>19</v>
      </c>
      <c r="E116" s="5">
        <v>2.5995370370370367E-2</v>
      </c>
      <c r="F116" s="3">
        <v>4</v>
      </c>
      <c r="G116" s="14">
        <v>1</v>
      </c>
      <c r="H116" s="25"/>
      <c r="I116" s="25"/>
      <c r="J116" s="25"/>
      <c r="K116" s="25"/>
      <c r="L116" s="25"/>
      <c r="M116" s="25"/>
      <c r="N116" s="25"/>
      <c r="O116" s="25"/>
      <c r="P116" s="25"/>
      <c r="Q116" s="37">
        <f t="shared" si="4"/>
        <v>1</v>
      </c>
      <c r="R116" s="37">
        <v>6</v>
      </c>
    </row>
    <row r="117" spans="1:18" ht="16.5" customHeight="1" x14ac:dyDescent="0.25">
      <c r="A117" s="52" t="s">
        <v>132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3"/>
    </row>
    <row r="118" spans="1:18" ht="16.5" customHeight="1" x14ac:dyDescent="0.25">
      <c r="A118" s="2" t="s">
        <v>264</v>
      </c>
      <c r="B118" s="2" t="s">
        <v>1</v>
      </c>
      <c r="C118" s="2" t="s">
        <v>2</v>
      </c>
      <c r="D118" s="2" t="s">
        <v>3</v>
      </c>
      <c r="E118" s="2" t="s">
        <v>4</v>
      </c>
      <c r="F118" s="2" t="s">
        <v>5</v>
      </c>
      <c r="G118" s="13" t="s">
        <v>269</v>
      </c>
      <c r="H118" s="2" t="s">
        <v>4</v>
      </c>
      <c r="I118" s="2" t="s">
        <v>5</v>
      </c>
      <c r="J118" s="13" t="s">
        <v>269</v>
      </c>
      <c r="K118" s="2" t="s">
        <v>4</v>
      </c>
      <c r="L118" s="2" t="s">
        <v>5</v>
      </c>
      <c r="M118" s="13" t="s">
        <v>269</v>
      </c>
      <c r="N118" s="2" t="s">
        <v>4</v>
      </c>
      <c r="O118" s="2" t="s">
        <v>5</v>
      </c>
      <c r="P118" s="13" t="s">
        <v>269</v>
      </c>
      <c r="Q118" s="37" t="s">
        <v>387</v>
      </c>
      <c r="R118" s="37" t="s">
        <v>270</v>
      </c>
    </row>
    <row r="119" spans="1:18" ht="16.5" customHeight="1" x14ac:dyDescent="0.25">
      <c r="A119" s="3">
        <v>1</v>
      </c>
      <c r="B119" s="4" t="s">
        <v>145</v>
      </c>
      <c r="C119" s="4" t="s">
        <v>140</v>
      </c>
      <c r="D119" s="4" t="s">
        <v>8</v>
      </c>
      <c r="E119" s="5">
        <v>2.9456018518518517E-2</v>
      </c>
      <c r="F119" s="3">
        <v>7</v>
      </c>
      <c r="G119" s="14">
        <v>2</v>
      </c>
      <c r="H119" s="27">
        <v>1.0104166666666668E-2</v>
      </c>
      <c r="I119" s="25">
        <v>2</v>
      </c>
      <c r="J119" s="25">
        <v>23</v>
      </c>
      <c r="K119" s="27">
        <v>2.314814814814815E-2</v>
      </c>
      <c r="L119" s="25">
        <v>5</v>
      </c>
      <c r="M119" s="25">
        <v>15</v>
      </c>
      <c r="N119" s="27">
        <v>9.7685185185185184E-3</v>
      </c>
      <c r="O119" s="25">
        <v>1</v>
      </c>
      <c r="P119" s="25">
        <v>30</v>
      </c>
      <c r="Q119" s="37">
        <f>P119+G119+J119+M119</f>
        <v>70</v>
      </c>
      <c r="R119" s="37">
        <v>1</v>
      </c>
    </row>
    <row r="120" spans="1:18" ht="16.5" customHeight="1" x14ac:dyDescent="0.25">
      <c r="A120" s="3">
        <v>2</v>
      </c>
      <c r="B120" s="4" t="s">
        <v>133</v>
      </c>
      <c r="C120" s="4" t="s">
        <v>134</v>
      </c>
      <c r="D120" s="4" t="s">
        <v>14</v>
      </c>
      <c r="E120" s="5">
        <v>8.3333333333333332E-3</v>
      </c>
      <c r="F120" s="3">
        <v>1</v>
      </c>
      <c r="G120" s="14">
        <v>8</v>
      </c>
      <c r="H120" s="27">
        <v>1.6701388888888887E-2</v>
      </c>
      <c r="I120" s="25">
        <v>13</v>
      </c>
      <c r="J120" s="25">
        <v>12</v>
      </c>
      <c r="K120" s="27">
        <v>1.2361111111111113E-2</v>
      </c>
      <c r="L120" s="25">
        <v>1</v>
      </c>
      <c r="M120" s="25">
        <v>19</v>
      </c>
      <c r="N120" s="27">
        <v>1.6712962962962961E-2</v>
      </c>
      <c r="O120" s="25">
        <v>9</v>
      </c>
      <c r="P120" s="25">
        <v>22</v>
      </c>
      <c r="Q120" s="37">
        <f>P120+G120+J120+M120</f>
        <v>61</v>
      </c>
      <c r="R120" s="37">
        <v>2</v>
      </c>
    </row>
    <row r="121" spans="1:18" ht="16.5" customHeight="1" x14ac:dyDescent="0.25">
      <c r="A121" s="3">
        <v>3</v>
      </c>
      <c r="B121" s="4" t="s">
        <v>231</v>
      </c>
      <c r="C121" s="4" t="s">
        <v>158</v>
      </c>
      <c r="D121" s="4" t="s">
        <v>294</v>
      </c>
      <c r="E121" s="5"/>
      <c r="F121" s="3"/>
      <c r="G121" s="14"/>
      <c r="H121" s="27">
        <v>1.1921296296296298E-2</v>
      </c>
      <c r="I121" s="25">
        <v>5</v>
      </c>
      <c r="J121" s="25">
        <v>20</v>
      </c>
      <c r="K121" s="27">
        <v>2.0555555555555556E-2</v>
      </c>
      <c r="L121" s="25">
        <v>4</v>
      </c>
      <c r="M121" s="25">
        <v>16</v>
      </c>
      <c r="N121" s="27">
        <v>1.5162037037037036E-2</v>
      </c>
      <c r="O121" s="25">
        <v>7</v>
      </c>
      <c r="P121" s="25">
        <v>24</v>
      </c>
      <c r="Q121" s="37">
        <f>P121+G121+J121+M121</f>
        <v>60</v>
      </c>
      <c r="R121" s="37">
        <v>3</v>
      </c>
    </row>
    <row r="122" spans="1:18" ht="16.5" customHeight="1" x14ac:dyDescent="0.25">
      <c r="A122" s="3">
        <v>4</v>
      </c>
      <c r="B122" s="4" t="s">
        <v>352</v>
      </c>
      <c r="C122" s="4" t="s">
        <v>268</v>
      </c>
      <c r="D122" s="4" t="s">
        <v>41</v>
      </c>
      <c r="E122" s="5"/>
      <c r="F122" s="3"/>
      <c r="G122" s="14"/>
      <c r="H122" s="27">
        <v>9.6527777777777775E-3</v>
      </c>
      <c r="I122" s="25">
        <v>1</v>
      </c>
      <c r="J122" s="25">
        <v>24</v>
      </c>
      <c r="K122" s="25"/>
      <c r="L122" s="25"/>
      <c r="M122" s="25"/>
      <c r="N122" s="27">
        <v>1.064814814814815E-2</v>
      </c>
      <c r="O122" s="25">
        <v>2</v>
      </c>
      <c r="P122" s="25">
        <v>29</v>
      </c>
      <c r="Q122" s="37">
        <f>P122+G122+J122+M122</f>
        <v>53</v>
      </c>
      <c r="R122" s="37">
        <v>4</v>
      </c>
    </row>
    <row r="123" spans="1:18" ht="16.5" customHeight="1" x14ac:dyDescent="0.25">
      <c r="A123" s="3">
        <v>5</v>
      </c>
      <c r="B123" s="4" t="s">
        <v>360</v>
      </c>
      <c r="C123" s="4" t="s">
        <v>225</v>
      </c>
      <c r="D123" s="4" t="s">
        <v>41</v>
      </c>
      <c r="E123" s="5"/>
      <c r="F123" s="3"/>
      <c r="G123" s="14"/>
      <c r="H123" s="27">
        <v>1.6828703703703703E-2</v>
      </c>
      <c r="I123" s="25">
        <v>14</v>
      </c>
      <c r="J123" s="25">
        <v>11</v>
      </c>
      <c r="K123" s="27">
        <v>1.7743055555555557E-2</v>
      </c>
      <c r="L123" s="25">
        <v>3</v>
      </c>
      <c r="M123" s="25">
        <v>17</v>
      </c>
      <c r="N123" s="27">
        <v>1.6736111111111111E-2</v>
      </c>
      <c r="O123" s="25">
        <v>10</v>
      </c>
      <c r="P123" s="25">
        <v>21</v>
      </c>
      <c r="Q123" s="37">
        <f>P123+G123+J123+M123</f>
        <v>49</v>
      </c>
      <c r="R123" s="37">
        <v>5</v>
      </c>
    </row>
    <row r="124" spans="1:18" ht="16.5" customHeight="1" x14ac:dyDescent="0.25">
      <c r="A124" s="3">
        <v>6</v>
      </c>
      <c r="B124" s="4" t="s">
        <v>355</v>
      </c>
      <c r="C124" s="4" t="s">
        <v>151</v>
      </c>
      <c r="D124" s="4" t="s">
        <v>11</v>
      </c>
      <c r="E124" s="5"/>
      <c r="F124" s="3"/>
      <c r="G124" s="14"/>
      <c r="H124" s="27">
        <v>1.0995370370370371E-2</v>
      </c>
      <c r="I124" s="25">
        <v>4</v>
      </c>
      <c r="J124" s="25">
        <v>21</v>
      </c>
      <c r="K124" s="27">
        <v>3.2754629629629627E-2</v>
      </c>
      <c r="L124" s="25">
        <v>18</v>
      </c>
      <c r="M124" s="25">
        <v>2</v>
      </c>
      <c r="N124" s="27">
        <v>1.3252314814814814E-2</v>
      </c>
      <c r="O124" s="25">
        <v>6</v>
      </c>
      <c r="P124" s="25">
        <v>25</v>
      </c>
      <c r="Q124" s="37">
        <f>P124+G124+J124+M124</f>
        <v>48</v>
      </c>
      <c r="R124" s="37">
        <v>6</v>
      </c>
    </row>
    <row r="125" spans="1:18" ht="16.5" customHeight="1" x14ac:dyDescent="0.25">
      <c r="A125" s="3">
        <v>7</v>
      </c>
      <c r="B125" s="4" t="s">
        <v>357</v>
      </c>
      <c r="C125" s="4" t="s">
        <v>179</v>
      </c>
      <c r="D125" s="4" t="s">
        <v>41</v>
      </c>
      <c r="E125" s="5"/>
      <c r="F125" s="3"/>
      <c r="G125" s="14"/>
      <c r="H125" s="27">
        <v>1.4976851851851852E-2</v>
      </c>
      <c r="I125" s="25">
        <v>8</v>
      </c>
      <c r="J125" s="25">
        <v>17</v>
      </c>
      <c r="K125" s="25"/>
      <c r="L125" s="25"/>
      <c r="M125" s="25"/>
      <c r="N125" s="27">
        <v>1.1342592592592592E-2</v>
      </c>
      <c r="O125" s="25">
        <v>4</v>
      </c>
      <c r="P125" s="25">
        <v>27</v>
      </c>
      <c r="Q125" s="37">
        <f>P125+G125+J125+M125</f>
        <v>44</v>
      </c>
      <c r="R125" s="37">
        <v>7</v>
      </c>
    </row>
    <row r="126" spans="1:18" ht="16.5" customHeight="1" x14ac:dyDescent="0.25">
      <c r="A126" s="3">
        <v>8</v>
      </c>
      <c r="B126" s="4" t="s">
        <v>141</v>
      </c>
      <c r="C126" s="4" t="s">
        <v>142</v>
      </c>
      <c r="D126" s="4" t="s">
        <v>44</v>
      </c>
      <c r="E126" s="5">
        <v>1.7326388888888888E-2</v>
      </c>
      <c r="F126" s="3">
        <v>5</v>
      </c>
      <c r="G126" s="14">
        <v>4</v>
      </c>
      <c r="H126" s="27">
        <v>2.4664351851851851E-2</v>
      </c>
      <c r="I126" s="25">
        <v>21</v>
      </c>
      <c r="J126" s="25">
        <v>4</v>
      </c>
      <c r="K126" s="27">
        <v>2.9988425925925922E-2</v>
      </c>
      <c r="L126" s="25">
        <v>15</v>
      </c>
      <c r="M126" s="25">
        <v>5</v>
      </c>
      <c r="N126" s="27">
        <v>1.298611111111111E-2</v>
      </c>
      <c r="O126" s="25">
        <v>5</v>
      </c>
      <c r="P126" s="25">
        <v>26</v>
      </c>
      <c r="Q126" s="37">
        <f>P126+G126+J126+M126</f>
        <v>39</v>
      </c>
      <c r="R126" s="37">
        <v>8</v>
      </c>
    </row>
    <row r="127" spans="1:18" ht="16.5" customHeight="1" x14ac:dyDescent="0.25">
      <c r="A127" s="3">
        <v>9</v>
      </c>
      <c r="B127" s="4" t="s">
        <v>139</v>
      </c>
      <c r="C127" s="4" t="s">
        <v>140</v>
      </c>
      <c r="D127" s="4" t="s">
        <v>19</v>
      </c>
      <c r="E127" s="5">
        <v>1.3483796296296298E-2</v>
      </c>
      <c r="F127" s="3">
        <v>4</v>
      </c>
      <c r="G127" s="14">
        <v>5</v>
      </c>
      <c r="H127" s="27">
        <v>1.3090277777777779E-2</v>
      </c>
      <c r="I127" s="25">
        <v>6</v>
      </c>
      <c r="J127" s="25">
        <v>19</v>
      </c>
      <c r="K127" s="27">
        <v>2.8749999999999998E-2</v>
      </c>
      <c r="L127" s="25">
        <v>14</v>
      </c>
      <c r="M127" s="25">
        <v>5</v>
      </c>
      <c r="N127" s="25"/>
      <c r="O127" s="25"/>
      <c r="P127" s="25"/>
      <c r="Q127" s="37">
        <f>P127+G127+J127+M127</f>
        <v>29</v>
      </c>
      <c r="R127" s="37">
        <v>9</v>
      </c>
    </row>
    <row r="128" spans="1:18" ht="16.5" customHeight="1" x14ac:dyDescent="0.25">
      <c r="A128" s="3">
        <v>10</v>
      </c>
      <c r="B128" s="4" t="s">
        <v>154</v>
      </c>
      <c r="C128" s="4" t="s">
        <v>155</v>
      </c>
      <c r="D128" s="4" t="s">
        <v>19</v>
      </c>
      <c r="E128" s="5"/>
      <c r="F128" s="3"/>
      <c r="G128" s="14"/>
      <c r="H128" s="27"/>
      <c r="I128" s="25"/>
      <c r="J128" s="25"/>
      <c r="K128" s="25"/>
      <c r="L128" s="25"/>
      <c r="M128" s="25"/>
      <c r="N128" s="27">
        <v>1.0810185185185185E-2</v>
      </c>
      <c r="O128" s="25">
        <v>3</v>
      </c>
      <c r="P128" s="25">
        <v>28</v>
      </c>
      <c r="Q128" s="37">
        <f>P128+G128+J128+M128</f>
        <v>28</v>
      </c>
      <c r="R128" s="37">
        <v>10</v>
      </c>
    </row>
    <row r="129" spans="1:18" ht="16.5" customHeight="1" x14ac:dyDescent="0.25">
      <c r="A129" s="3">
        <v>11</v>
      </c>
      <c r="B129" s="4" t="s">
        <v>452</v>
      </c>
      <c r="C129" s="4" t="s">
        <v>134</v>
      </c>
      <c r="D129" s="4" t="s">
        <v>8</v>
      </c>
      <c r="E129" s="5"/>
      <c r="F129" s="3"/>
      <c r="G129" s="14"/>
      <c r="H129" s="27">
        <v>1.7361111111111112E-2</v>
      </c>
      <c r="I129" s="25">
        <v>15</v>
      </c>
      <c r="J129" s="25">
        <v>10</v>
      </c>
      <c r="K129" s="25"/>
      <c r="L129" s="25"/>
      <c r="M129" s="25"/>
      <c r="N129" s="27">
        <v>1.8796296296296297E-2</v>
      </c>
      <c r="O129" s="25">
        <v>15</v>
      </c>
      <c r="P129" s="25">
        <v>16</v>
      </c>
      <c r="Q129" s="37">
        <f>P129+G129+J129+M129</f>
        <v>26</v>
      </c>
      <c r="R129" s="37">
        <v>11</v>
      </c>
    </row>
    <row r="130" spans="1:18" ht="16.5" customHeight="1" x14ac:dyDescent="0.25">
      <c r="A130" s="3">
        <v>12</v>
      </c>
      <c r="B130" s="4" t="s">
        <v>361</v>
      </c>
      <c r="C130" s="4" t="s">
        <v>362</v>
      </c>
      <c r="D130" s="4" t="s">
        <v>8</v>
      </c>
      <c r="E130" s="5"/>
      <c r="F130" s="3"/>
      <c r="G130" s="14"/>
      <c r="H130" s="27">
        <v>1.8217592592592594E-2</v>
      </c>
      <c r="I130" s="25">
        <v>16</v>
      </c>
      <c r="J130" s="25">
        <v>9</v>
      </c>
      <c r="K130" s="27">
        <v>2.7256944444444445E-2</v>
      </c>
      <c r="L130" s="25">
        <v>12</v>
      </c>
      <c r="M130" s="25">
        <v>7</v>
      </c>
      <c r="N130" s="27">
        <v>1.9953703703703706E-2</v>
      </c>
      <c r="O130" s="25">
        <v>22</v>
      </c>
      <c r="P130" s="25">
        <v>9</v>
      </c>
      <c r="Q130" s="37">
        <f>P130+G130+J130+M130</f>
        <v>25</v>
      </c>
      <c r="R130" s="37">
        <v>12</v>
      </c>
    </row>
    <row r="131" spans="1:18" ht="16.5" customHeight="1" x14ac:dyDescent="0.25">
      <c r="A131" s="3">
        <v>13</v>
      </c>
      <c r="B131" s="4" t="s">
        <v>365</v>
      </c>
      <c r="C131" s="4" t="s">
        <v>144</v>
      </c>
      <c r="D131" s="4" t="s">
        <v>286</v>
      </c>
      <c r="E131" s="5"/>
      <c r="F131" s="3"/>
      <c r="G131" s="14"/>
      <c r="H131" s="27">
        <v>1.9270833333333334E-2</v>
      </c>
      <c r="I131" s="25">
        <v>18</v>
      </c>
      <c r="J131" s="25">
        <v>7</v>
      </c>
      <c r="K131" s="25"/>
      <c r="L131" s="25"/>
      <c r="M131" s="25"/>
      <c r="N131" s="27">
        <v>1.8761574074074073E-2</v>
      </c>
      <c r="O131" s="25">
        <v>14</v>
      </c>
      <c r="P131" s="25">
        <v>17</v>
      </c>
      <c r="Q131" s="37">
        <f>P131+G131+J131+M131</f>
        <v>24</v>
      </c>
      <c r="R131" s="37">
        <v>13</v>
      </c>
    </row>
    <row r="132" spans="1:18" ht="16.5" customHeight="1" x14ac:dyDescent="0.25">
      <c r="A132" s="3">
        <v>14</v>
      </c>
      <c r="B132" s="4" t="s">
        <v>408</v>
      </c>
      <c r="C132" s="4" t="s">
        <v>215</v>
      </c>
      <c r="D132" s="4" t="s">
        <v>41</v>
      </c>
      <c r="E132" s="5"/>
      <c r="F132" s="3"/>
      <c r="G132" s="14"/>
      <c r="H132" s="27"/>
      <c r="I132" s="25"/>
      <c r="J132" s="25"/>
      <c r="K132" s="27">
        <v>1.6064814814814813E-2</v>
      </c>
      <c r="L132" s="25">
        <v>2</v>
      </c>
      <c r="M132" s="25">
        <v>18</v>
      </c>
      <c r="N132" s="27">
        <v>2.4085648148148148E-2</v>
      </c>
      <c r="O132" s="25">
        <v>25</v>
      </c>
      <c r="P132" s="25">
        <v>6</v>
      </c>
      <c r="Q132" s="37">
        <f>P132+G132+J132+M132</f>
        <v>24</v>
      </c>
      <c r="R132" s="37">
        <v>13</v>
      </c>
    </row>
    <row r="133" spans="1:18" ht="16.5" customHeight="1" x14ac:dyDescent="0.25">
      <c r="A133" s="3">
        <v>15</v>
      </c>
      <c r="B133" s="4" t="s">
        <v>282</v>
      </c>
      <c r="C133" s="4" t="s">
        <v>461</v>
      </c>
      <c r="D133" s="4" t="s">
        <v>11</v>
      </c>
      <c r="E133" s="5"/>
      <c r="F133" s="3"/>
      <c r="G133" s="14"/>
      <c r="H133" s="27"/>
      <c r="I133" s="25"/>
      <c r="J133" s="25"/>
      <c r="K133" s="27"/>
      <c r="L133" s="25"/>
      <c r="M133" s="25"/>
      <c r="N133" s="27">
        <v>1.6307870370370372E-2</v>
      </c>
      <c r="O133" s="25">
        <v>8</v>
      </c>
      <c r="P133" s="25">
        <v>23</v>
      </c>
      <c r="Q133" s="37">
        <f>P133+G133+J133+M133</f>
        <v>23</v>
      </c>
      <c r="R133" s="37">
        <v>15</v>
      </c>
    </row>
    <row r="134" spans="1:18" ht="16.5" customHeight="1" x14ac:dyDescent="0.25">
      <c r="A134" s="3">
        <v>16</v>
      </c>
      <c r="B134" s="4" t="s">
        <v>353</v>
      </c>
      <c r="C134" s="4" t="s">
        <v>354</v>
      </c>
      <c r="D134" s="4" t="s">
        <v>41</v>
      </c>
      <c r="E134" s="5"/>
      <c r="F134" s="3"/>
      <c r="G134" s="14"/>
      <c r="H134" s="27">
        <v>1.0763888888888891E-2</v>
      </c>
      <c r="I134" s="25">
        <v>3</v>
      </c>
      <c r="J134" s="25">
        <v>22</v>
      </c>
      <c r="K134" s="25"/>
      <c r="L134" s="25"/>
      <c r="M134" s="25"/>
      <c r="N134" s="25"/>
      <c r="O134" s="25"/>
      <c r="P134" s="25"/>
      <c r="Q134" s="37">
        <f>P134+G134+J134+M134</f>
        <v>22</v>
      </c>
      <c r="R134" s="37">
        <v>16</v>
      </c>
    </row>
    <row r="135" spans="1:18" ht="16.5" customHeight="1" x14ac:dyDescent="0.25">
      <c r="A135" s="3">
        <v>17</v>
      </c>
      <c r="B135" s="4" t="s">
        <v>449</v>
      </c>
      <c r="C135" s="4" t="s">
        <v>134</v>
      </c>
      <c r="D135" s="4" t="s">
        <v>30</v>
      </c>
      <c r="E135" s="5"/>
      <c r="F135" s="3"/>
      <c r="G135" s="14"/>
      <c r="H135" s="27"/>
      <c r="I135" s="25"/>
      <c r="J135" s="25"/>
      <c r="K135" s="25"/>
      <c r="L135" s="25"/>
      <c r="M135" s="25"/>
      <c r="N135" s="27">
        <v>1.7025462962962961E-2</v>
      </c>
      <c r="O135" s="25">
        <v>11</v>
      </c>
      <c r="P135" s="25">
        <v>20</v>
      </c>
      <c r="Q135" s="37">
        <f>P135+G135+J135+M135</f>
        <v>20</v>
      </c>
      <c r="R135" s="37">
        <v>17</v>
      </c>
    </row>
    <row r="136" spans="1:18" ht="16.5" customHeight="1" x14ac:dyDescent="0.25">
      <c r="A136" s="3">
        <v>18</v>
      </c>
      <c r="B136" s="4" t="s">
        <v>359</v>
      </c>
      <c r="C136" s="4" t="s">
        <v>157</v>
      </c>
      <c r="D136" s="35" t="s">
        <v>19</v>
      </c>
      <c r="E136" s="5"/>
      <c r="F136" s="3"/>
      <c r="G136" s="14"/>
      <c r="H136" s="27">
        <v>1.6435185185185188E-2</v>
      </c>
      <c r="I136" s="25">
        <v>12</v>
      </c>
      <c r="J136" s="25">
        <v>13</v>
      </c>
      <c r="K136" s="25"/>
      <c r="L136" s="25"/>
      <c r="M136" s="25"/>
      <c r="N136" s="27">
        <v>2.1041666666666667E-2</v>
      </c>
      <c r="O136" s="25">
        <v>24</v>
      </c>
      <c r="P136" s="25">
        <v>7</v>
      </c>
      <c r="Q136" s="37">
        <f>P136+G136+J136+M136</f>
        <v>20</v>
      </c>
      <c r="R136" s="37">
        <v>17</v>
      </c>
    </row>
    <row r="137" spans="1:18" ht="16.5" customHeight="1" x14ac:dyDescent="0.25">
      <c r="A137" s="3">
        <v>19</v>
      </c>
      <c r="B137" s="4" t="s">
        <v>135</v>
      </c>
      <c r="C137" s="4" t="s">
        <v>136</v>
      </c>
      <c r="D137" s="4" t="s">
        <v>8</v>
      </c>
      <c r="E137" s="5">
        <v>1.2037037037037035E-2</v>
      </c>
      <c r="F137" s="3">
        <v>2</v>
      </c>
      <c r="G137" s="14">
        <v>7</v>
      </c>
      <c r="H137" s="25"/>
      <c r="I137" s="25"/>
      <c r="J137" s="25"/>
      <c r="K137" s="27">
        <v>2.4976851851851851E-2</v>
      </c>
      <c r="L137" s="25">
        <v>6</v>
      </c>
      <c r="M137" s="25">
        <v>13</v>
      </c>
      <c r="N137" s="25"/>
      <c r="O137" s="25"/>
      <c r="P137" s="25"/>
      <c r="Q137" s="37">
        <f>P137+G137+J137+M137</f>
        <v>20</v>
      </c>
      <c r="R137" s="37">
        <v>17</v>
      </c>
    </row>
    <row r="138" spans="1:18" ht="16.5" customHeight="1" x14ac:dyDescent="0.25">
      <c r="A138" s="3">
        <v>20</v>
      </c>
      <c r="B138" s="4" t="s">
        <v>450</v>
      </c>
      <c r="C138" s="4" t="s">
        <v>208</v>
      </c>
      <c r="D138" s="4" t="s">
        <v>30</v>
      </c>
      <c r="E138" s="5"/>
      <c r="F138" s="3"/>
      <c r="G138" s="14"/>
      <c r="H138" s="27"/>
      <c r="I138" s="25"/>
      <c r="J138" s="25"/>
      <c r="K138" s="25"/>
      <c r="L138" s="25"/>
      <c r="M138" s="25"/>
      <c r="N138" s="27">
        <v>1.7280092592592593E-2</v>
      </c>
      <c r="O138" s="25">
        <v>12</v>
      </c>
      <c r="P138" s="25">
        <v>19</v>
      </c>
      <c r="Q138" s="37">
        <f>P138+G138+J138+M138</f>
        <v>19</v>
      </c>
      <c r="R138" s="37">
        <v>20</v>
      </c>
    </row>
    <row r="139" spans="1:18" ht="16.5" customHeight="1" x14ac:dyDescent="0.25">
      <c r="A139" s="3">
        <v>21</v>
      </c>
      <c r="B139" s="4" t="s">
        <v>358</v>
      </c>
      <c r="C139" s="4" t="s">
        <v>196</v>
      </c>
      <c r="D139" s="4" t="s">
        <v>30</v>
      </c>
      <c r="E139" s="5"/>
      <c r="F139" s="3"/>
      <c r="G139" s="14"/>
      <c r="H139" s="27">
        <v>1.5069444444444443E-2</v>
      </c>
      <c r="I139" s="25">
        <v>9</v>
      </c>
      <c r="J139" s="25">
        <v>16</v>
      </c>
      <c r="K139" s="27">
        <v>3.2233796296296295E-2</v>
      </c>
      <c r="L139" s="25">
        <v>17</v>
      </c>
      <c r="M139" s="25">
        <v>3</v>
      </c>
      <c r="N139" s="25"/>
      <c r="O139" s="25"/>
      <c r="P139" s="25"/>
      <c r="Q139" s="37">
        <f>P139+G139+J139+M139</f>
        <v>19</v>
      </c>
      <c r="R139" s="37">
        <v>20</v>
      </c>
    </row>
    <row r="140" spans="1:18" ht="16.5" customHeight="1" x14ac:dyDescent="0.25">
      <c r="A140" s="3">
        <v>22</v>
      </c>
      <c r="B140" s="4" t="s">
        <v>451</v>
      </c>
      <c r="C140" s="4" t="s">
        <v>155</v>
      </c>
      <c r="D140" s="4" t="s">
        <v>8</v>
      </c>
      <c r="E140" s="5"/>
      <c r="F140" s="3"/>
      <c r="G140" s="14"/>
      <c r="H140" s="27"/>
      <c r="I140" s="25"/>
      <c r="J140" s="25"/>
      <c r="K140" s="25"/>
      <c r="L140" s="25"/>
      <c r="M140" s="25"/>
      <c r="N140" s="27">
        <v>1.7662037037037035E-2</v>
      </c>
      <c r="O140" s="25">
        <v>13</v>
      </c>
      <c r="P140" s="25">
        <v>18</v>
      </c>
      <c r="Q140" s="37">
        <f>P140+G140+J140+M140</f>
        <v>18</v>
      </c>
      <c r="R140" s="37">
        <v>22</v>
      </c>
    </row>
    <row r="141" spans="1:18" ht="16.5" customHeight="1" x14ac:dyDescent="0.25">
      <c r="A141" s="3">
        <v>23</v>
      </c>
      <c r="B141" s="4" t="s">
        <v>356</v>
      </c>
      <c r="C141" s="4" t="s">
        <v>267</v>
      </c>
      <c r="D141" s="4" t="s">
        <v>19</v>
      </c>
      <c r="E141" s="5"/>
      <c r="F141" s="3"/>
      <c r="G141" s="14"/>
      <c r="H141" s="27">
        <v>1.3645833333333331E-2</v>
      </c>
      <c r="I141" s="25">
        <v>7</v>
      </c>
      <c r="J141" s="25">
        <v>18</v>
      </c>
      <c r="K141" s="25"/>
      <c r="L141" s="25"/>
      <c r="M141" s="25"/>
      <c r="N141" s="25"/>
      <c r="O141" s="25"/>
      <c r="P141" s="25"/>
      <c r="Q141" s="37">
        <f>P141+G141+J141+M141</f>
        <v>18</v>
      </c>
      <c r="R141" s="37">
        <v>22</v>
      </c>
    </row>
    <row r="142" spans="1:18" ht="16.5" customHeight="1" x14ac:dyDescent="0.25">
      <c r="A142" s="3">
        <v>24</v>
      </c>
      <c r="B142" s="4" t="s">
        <v>143</v>
      </c>
      <c r="C142" s="4" t="s">
        <v>144</v>
      </c>
      <c r="D142" s="4" t="s">
        <v>30</v>
      </c>
      <c r="E142" s="5">
        <v>1.7835648148148149E-2</v>
      </c>
      <c r="F142" s="3">
        <v>6</v>
      </c>
      <c r="G142" s="14">
        <v>3</v>
      </c>
      <c r="H142" s="27">
        <v>1.554398148148148E-2</v>
      </c>
      <c r="I142" s="25">
        <v>10</v>
      </c>
      <c r="J142" s="25">
        <v>15</v>
      </c>
      <c r="K142" s="25"/>
      <c r="L142" s="25"/>
      <c r="M142" s="25"/>
      <c r="N142" s="25"/>
      <c r="O142" s="25"/>
      <c r="P142" s="25"/>
      <c r="Q142" s="37">
        <f>P142+G142+J142+M142</f>
        <v>18</v>
      </c>
      <c r="R142" s="37">
        <v>22</v>
      </c>
    </row>
    <row r="143" spans="1:18" ht="16.5" customHeight="1" x14ac:dyDescent="0.25">
      <c r="A143" s="3">
        <v>25</v>
      </c>
      <c r="B143" s="4" t="s">
        <v>371</v>
      </c>
      <c r="C143" s="4" t="s">
        <v>153</v>
      </c>
      <c r="D143" s="4" t="s">
        <v>8</v>
      </c>
      <c r="E143" s="5"/>
      <c r="F143" s="3"/>
      <c r="G143" s="14"/>
      <c r="H143" s="27">
        <v>3.1956018518518516E-2</v>
      </c>
      <c r="I143" s="25">
        <v>23</v>
      </c>
      <c r="J143" s="25">
        <v>2</v>
      </c>
      <c r="K143" s="27">
        <v>2.5613425925925925E-2</v>
      </c>
      <c r="L143" s="25">
        <v>7</v>
      </c>
      <c r="M143" s="25">
        <v>12</v>
      </c>
      <c r="N143" s="27">
        <v>3.3020833333333333E-2</v>
      </c>
      <c r="O143" s="25">
        <v>28</v>
      </c>
      <c r="P143" s="25">
        <v>3</v>
      </c>
      <c r="Q143" s="37">
        <f>P143+G143+J143+M143</f>
        <v>17</v>
      </c>
      <c r="R143" s="37">
        <v>25</v>
      </c>
    </row>
    <row r="144" spans="1:18" ht="16.5" customHeight="1" x14ac:dyDescent="0.25">
      <c r="A144" s="3">
        <v>26</v>
      </c>
      <c r="B144" s="4" t="s">
        <v>453</v>
      </c>
      <c r="C144" s="4" t="s">
        <v>168</v>
      </c>
      <c r="D144" s="4" t="s">
        <v>286</v>
      </c>
      <c r="E144" s="5"/>
      <c r="F144" s="3"/>
      <c r="G144" s="14"/>
      <c r="H144" s="27"/>
      <c r="I144" s="25"/>
      <c r="J144" s="25"/>
      <c r="K144" s="27"/>
      <c r="L144" s="25"/>
      <c r="M144" s="25"/>
      <c r="N144" s="27">
        <v>1.8819444444444448E-2</v>
      </c>
      <c r="O144" s="25">
        <v>16</v>
      </c>
      <c r="P144" s="25">
        <v>15</v>
      </c>
      <c r="Q144" s="37">
        <f>P144+G144+J144+M144</f>
        <v>15</v>
      </c>
      <c r="R144" s="37">
        <v>26</v>
      </c>
    </row>
    <row r="145" spans="1:18" ht="16.5" customHeight="1" x14ac:dyDescent="0.25">
      <c r="A145" s="3">
        <v>27</v>
      </c>
      <c r="B145" s="4" t="s">
        <v>166</v>
      </c>
      <c r="C145" s="4" t="s">
        <v>192</v>
      </c>
      <c r="D145" s="4" t="s">
        <v>8</v>
      </c>
      <c r="E145" s="5"/>
      <c r="F145" s="3"/>
      <c r="G145" s="14"/>
      <c r="H145" s="27"/>
      <c r="I145" s="25"/>
      <c r="J145" s="25"/>
      <c r="K145" s="27"/>
      <c r="L145" s="25"/>
      <c r="M145" s="25"/>
      <c r="N145" s="27">
        <v>1.8842592592592591E-2</v>
      </c>
      <c r="O145" s="25">
        <v>17</v>
      </c>
      <c r="P145" s="25">
        <v>14</v>
      </c>
      <c r="Q145" s="37">
        <f>P145+G145+J145+M145</f>
        <v>14</v>
      </c>
      <c r="R145" s="37">
        <v>27</v>
      </c>
    </row>
    <row r="146" spans="1:18" ht="16.5" customHeight="1" x14ac:dyDescent="0.25">
      <c r="A146" s="3">
        <v>28</v>
      </c>
      <c r="B146" s="4" t="s">
        <v>343</v>
      </c>
      <c r="C146" s="4" t="s">
        <v>151</v>
      </c>
      <c r="D146" s="4" t="s">
        <v>19</v>
      </c>
      <c r="E146" s="5"/>
      <c r="F146" s="3"/>
      <c r="G146" s="14"/>
      <c r="H146" s="27">
        <v>1.5983796296296295E-2</v>
      </c>
      <c r="I146" s="25">
        <v>11</v>
      </c>
      <c r="J146" s="25">
        <v>14</v>
      </c>
      <c r="K146" s="25"/>
      <c r="L146" s="25"/>
      <c r="M146" s="25"/>
      <c r="N146" s="25"/>
      <c r="O146" s="25"/>
      <c r="P146" s="25"/>
      <c r="Q146" s="37">
        <f>P146+G146+J146+M146</f>
        <v>14</v>
      </c>
      <c r="R146" s="37">
        <v>27</v>
      </c>
    </row>
    <row r="147" spans="1:18" ht="16.5" customHeight="1" x14ac:dyDescent="0.25">
      <c r="A147" s="3">
        <v>29</v>
      </c>
      <c r="B147" s="4" t="s">
        <v>337</v>
      </c>
      <c r="C147" s="4" t="s">
        <v>203</v>
      </c>
      <c r="D147" s="4" t="s">
        <v>286</v>
      </c>
      <c r="E147" s="5"/>
      <c r="F147" s="3"/>
      <c r="G147" s="14"/>
      <c r="H147" s="27"/>
      <c r="I147" s="25"/>
      <c r="J147" s="25"/>
      <c r="K147" s="27"/>
      <c r="L147" s="25"/>
      <c r="M147" s="25"/>
      <c r="N147" s="27">
        <v>1.9027777777777779E-2</v>
      </c>
      <c r="O147" s="25">
        <v>18</v>
      </c>
      <c r="P147" s="25">
        <v>13</v>
      </c>
      <c r="Q147" s="37">
        <f>P147+G147+J147+M147</f>
        <v>13</v>
      </c>
      <c r="R147" s="37">
        <v>29</v>
      </c>
    </row>
    <row r="148" spans="1:18" ht="16.5" customHeight="1" x14ac:dyDescent="0.25">
      <c r="A148" s="3">
        <v>30</v>
      </c>
      <c r="B148" s="4" t="s">
        <v>452</v>
      </c>
      <c r="C148" s="4" t="s">
        <v>140</v>
      </c>
      <c r="D148" s="35" t="s">
        <v>8</v>
      </c>
      <c r="E148" s="5"/>
      <c r="F148" s="3"/>
      <c r="G148" s="14"/>
      <c r="H148" s="27"/>
      <c r="I148" s="25"/>
      <c r="J148" s="25"/>
      <c r="K148" s="27"/>
      <c r="L148" s="25"/>
      <c r="M148" s="25"/>
      <c r="N148" s="27">
        <v>1.9247685185185184E-2</v>
      </c>
      <c r="O148" s="25">
        <v>19</v>
      </c>
      <c r="P148" s="25">
        <v>12</v>
      </c>
      <c r="Q148" s="37">
        <f>P148+G148+J148+M148</f>
        <v>12</v>
      </c>
      <c r="R148" s="37">
        <v>30</v>
      </c>
    </row>
    <row r="149" spans="1:18" ht="16.5" customHeight="1" x14ac:dyDescent="0.25">
      <c r="A149" s="3">
        <v>31</v>
      </c>
      <c r="B149" s="4" t="s">
        <v>454</v>
      </c>
      <c r="C149" s="4" t="s">
        <v>455</v>
      </c>
      <c r="D149" s="4" t="s">
        <v>8</v>
      </c>
      <c r="E149" s="5"/>
      <c r="F149" s="3"/>
      <c r="G149" s="14"/>
      <c r="H149" s="27"/>
      <c r="I149" s="25"/>
      <c r="J149" s="25"/>
      <c r="K149" s="27"/>
      <c r="L149" s="25"/>
      <c r="M149" s="25"/>
      <c r="N149" s="27">
        <v>1.954861111111111E-2</v>
      </c>
      <c r="O149" s="25">
        <v>20</v>
      </c>
      <c r="P149" s="25">
        <v>11</v>
      </c>
      <c r="Q149" s="37">
        <f>P149+G149+J149+M149</f>
        <v>11</v>
      </c>
      <c r="R149" s="37">
        <v>31</v>
      </c>
    </row>
    <row r="150" spans="1:18" ht="16.5" customHeight="1" x14ac:dyDescent="0.25">
      <c r="A150" s="3">
        <v>32</v>
      </c>
      <c r="B150" s="4" t="s">
        <v>370</v>
      </c>
      <c r="C150" s="4" t="s">
        <v>172</v>
      </c>
      <c r="D150" s="4" t="s">
        <v>8</v>
      </c>
      <c r="E150" s="5"/>
      <c r="F150" s="3"/>
      <c r="G150" s="14"/>
      <c r="H150" s="27">
        <v>3.1956018518518516E-2</v>
      </c>
      <c r="I150" s="25">
        <v>22</v>
      </c>
      <c r="J150" s="25">
        <v>3</v>
      </c>
      <c r="K150" s="27">
        <v>2.6458333333333334E-2</v>
      </c>
      <c r="L150" s="25">
        <v>11</v>
      </c>
      <c r="M150" s="25">
        <v>8</v>
      </c>
      <c r="N150" s="25"/>
      <c r="O150" s="25"/>
      <c r="P150" s="25"/>
      <c r="Q150" s="37">
        <f>P150+G150+J150+M150</f>
        <v>11</v>
      </c>
      <c r="R150" s="37">
        <v>31</v>
      </c>
    </row>
    <row r="151" spans="1:18" ht="16.5" customHeight="1" x14ac:dyDescent="0.25">
      <c r="A151" s="3">
        <v>33</v>
      </c>
      <c r="B151" s="4" t="s">
        <v>409</v>
      </c>
      <c r="C151" s="4" t="s">
        <v>144</v>
      </c>
      <c r="D151" s="4" t="s">
        <v>8</v>
      </c>
      <c r="E151" s="5"/>
      <c r="F151" s="3"/>
      <c r="G151" s="14"/>
      <c r="H151" s="27"/>
      <c r="I151" s="25"/>
      <c r="J151" s="25"/>
      <c r="K151" s="27">
        <v>2.5659722222222223E-2</v>
      </c>
      <c r="L151" s="25">
        <v>8</v>
      </c>
      <c r="M151" s="25">
        <v>11</v>
      </c>
      <c r="N151" s="25"/>
      <c r="O151" s="25"/>
      <c r="P151" s="25"/>
      <c r="Q151" s="37">
        <f>P151+G151+J151+M151</f>
        <v>11</v>
      </c>
      <c r="R151" s="37">
        <v>31</v>
      </c>
    </row>
    <row r="152" spans="1:18" ht="16.5" customHeight="1" x14ac:dyDescent="0.25">
      <c r="A152" s="3">
        <v>34</v>
      </c>
      <c r="B152" s="4" t="s">
        <v>456</v>
      </c>
      <c r="C152" s="4" t="s">
        <v>165</v>
      </c>
      <c r="D152" s="4" t="s">
        <v>8</v>
      </c>
      <c r="E152" s="5"/>
      <c r="F152" s="3"/>
      <c r="G152" s="14"/>
      <c r="H152" s="27"/>
      <c r="I152" s="25"/>
      <c r="J152" s="25"/>
      <c r="K152" s="27"/>
      <c r="L152" s="25"/>
      <c r="M152" s="25"/>
      <c r="N152" s="27">
        <v>1.9594907407407405E-2</v>
      </c>
      <c r="O152" s="25">
        <v>21</v>
      </c>
      <c r="P152" s="25">
        <v>10</v>
      </c>
      <c r="Q152" s="37">
        <f>P152+G152+J152+M152</f>
        <v>10</v>
      </c>
      <c r="R152" s="37">
        <v>34</v>
      </c>
    </row>
    <row r="153" spans="1:18" ht="16.5" customHeight="1" x14ac:dyDescent="0.25">
      <c r="A153" s="3">
        <v>35</v>
      </c>
      <c r="B153" s="4" t="s">
        <v>146</v>
      </c>
      <c r="C153" s="4" t="s">
        <v>267</v>
      </c>
      <c r="D153" s="4" t="s">
        <v>41</v>
      </c>
      <c r="E153" s="5">
        <v>4.7546296296296302E-2</v>
      </c>
      <c r="F153" s="3">
        <v>8</v>
      </c>
      <c r="G153" s="14">
        <v>1</v>
      </c>
      <c r="H153" s="25"/>
      <c r="I153" s="25"/>
      <c r="J153" s="25"/>
      <c r="K153" s="27">
        <v>3.0219907407407407E-2</v>
      </c>
      <c r="L153" s="25">
        <v>16</v>
      </c>
      <c r="M153" s="25">
        <v>4</v>
      </c>
      <c r="N153" s="27">
        <v>2.4108796296296298E-2</v>
      </c>
      <c r="O153" s="25">
        <v>26</v>
      </c>
      <c r="P153" s="25">
        <v>5</v>
      </c>
      <c r="Q153" s="37">
        <f>P153+G153+J153+M153</f>
        <v>10</v>
      </c>
      <c r="R153" s="37">
        <v>34</v>
      </c>
    </row>
    <row r="154" spans="1:18" ht="16.5" customHeight="1" x14ac:dyDescent="0.25">
      <c r="A154" s="3">
        <v>36</v>
      </c>
      <c r="B154" s="4" t="s">
        <v>332</v>
      </c>
      <c r="C154" s="4" t="s">
        <v>190</v>
      </c>
      <c r="D154" s="4" t="s">
        <v>8</v>
      </c>
      <c r="E154" s="5"/>
      <c r="F154" s="3"/>
      <c r="G154" s="14"/>
      <c r="H154" s="27"/>
      <c r="I154" s="25"/>
      <c r="J154" s="25"/>
      <c r="K154" s="27">
        <v>2.6261574074074076E-2</v>
      </c>
      <c r="L154" s="25">
        <v>9</v>
      </c>
      <c r="M154" s="25">
        <v>10</v>
      </c>
      <c r="N154" s="25"/>
      <c r="O154" s="25"/>
      <c r="P154" s="25"/>
      <c r="Q154" s="37">
        <f>P154+G154+J154+M154</f>
        <v>10</v>
      </c>
      <c r="R154" s="37">
        <v>34</v>
      </c>
    </row>
    <row r="155" spans="1:18" ht="16.5" customHeight="1" x14ac:dyDescent="0.25">
      <c r="A155" s="3">
        <v>37</v>
      </c>
      <c r="B155" s="4" t="s">
        <v>410</v>
      </c>
      <c r="C155" s="4" t="s">
        <v>134</v>
      </c>
      <c r="D155" s="4" t="s">
        <v>8</v>
      </c>
      <c r="E155" s="5"/>
      <c r="F155" s="3"/>
      <c r="G155" s="14"/>
      <c r="H155" s="27"/>
      <c r="I155" s="25"/>
      <c r="J155" s="25"/>
      <c r="K155" s="27">
        <v>2.6342592592592588E-2</v>
      </c>
      <c r="L155" s="25">
        <v>10</v>
      </c>
      <c r="M155" s="25">
        <v>9</v>
      </c>
      <c r="N155" s="25"/>
      <c r="O155" s="25"/>
      <c r="P155" s="25"/>
      <c r="Q155" s="37">
        <f>P155+G155+J155+M155</f>
        <v>9</v>
      </c>
      <c r="R155" s="37">
        <v>37</v>
      </c>
    </row>
    <row r="156" spans="1:18" ht="16.5" customHeight="1" x14ac:dyDescent="0.25">
      <c r="A156" s="3">
        <v>38</v>
      </c>
      <c r="B156" s="4" t="s">
        <v>457</v>
      </c>
      <c r="C156" s="4" t="s">
        <v>134</v>
      </c>
      <c r="D156" s="4" t="s">
        <v>30</v>
      </c>
      <c r="E156" s="5"/>
      <c r="F156" s="3"/>
      <c r="G156" s="14"/>
      <c r="H156" s="27"/>
      <c r="I156" s="25"/>
      <c r="J156" s="25"/>
      <c r="K156" s="27"/>
      <c r="L156" s="25"/>
      <c r="M156" s="25"/>
      <c r="N156" s="27">
        <v>2.0034722222222221E-2</v>
      </c>
      <c r="O156" s="25">
        <v>23</v>
      </c>
      <c r="P156" s="25">
        <v>8</v>
      </c>
      <c r="Q156" s="37">
        <f>P156+G156+J156+M156</f>
        <v>8</v>
      </c>
      <c r="R156" s="37">
        <v>38</v>
      </c>
    </row>
    <row r="157" spans="1:18" ht="16.5" customHeight="1" x14ac:dyDescent="0.25">
      <c r="A157" s="3">
        <v>39</v>
      </c>
      <c r="B157" s="4" t="s">
        <v>363</v>
      </c>
      <c r="C157" s="4" t="s">
        <v>364</v>
      </c>
      <c r="D157" s="4" t="s">
        <v>41</v>
      </c>
      <c r="E157" s="5"/>
      <c r="F157" s="3"/>
      <c r="G157" s="14"/>
      <c r="H157" s="27">
        <v>1.877314814814815E-2</v>
      </c>
      <c r="I157" s="25">
        <v>17</v>
      </c>
      <c r="J157" s="25">
        <v>8</v>
      </c>
      <c r="K157" s="25"/>
      <c r="L157" s="25"/>
      <c r="M157" s="25"/>
      <c r="N157" s="25"/>
      <c r="O157" s="25"/>
      <c r="P157" s="25"/>
      <c r="Q157" s="37">
        <f>P157+G157+J157+M157</f>
        <v>8</v>
      </c>
      <c r="R157" s="37">
        <v>38</v>
      </c>
    </row>
    <row r="158" spans="1:18" ht="16.5" customHeight="1" x14ac:dyDescent="0.25">
      <c r="A158" s="3">
        <v>40</v>
      </c>
      <c r="B158" s="4" t="s">
        <v>368</v>
      </c>
      <c r="C158" s="4" t="s">
        <v>369</v>
      </c>
      <c r="D158" s="35" t="s">
        <v>44</v>
      </c>
      <c r="E158" s="5"/>
      <c r="F158" s="3"/>
      <c r="G158" s="14"/>
      <c r="H158" s="27">
        <v>2.3298611111111107E-2</v>
      </c>
      <c r="I158" s="25">
        <v>20</v>
      </c>
      <c r="J158" s="25">
        <v>5</v>
      </c>
      <c r="K158" s="25"/>
      <c r="L158" s="25"/>
      <c r="M158" s="25"/>
      <c r="N158" s="27">
        <v>6.1666666666666668E-2</v>
      </c>
      <c r="O158" s="25">
        <v>30</v>
      </c>
      <c r="P158" s="25">
        <v>1</v>
      </c>
      <c r="Q158" s="37">
        <f>P158+G158+J158+M158</f>
        <v>6</v>
      </c>
      <c r="R158" s="37">
        <v>40</v>
      </c>
    </row>
    <row r="159" spans="1:18" ht="16.5" customHeight="1" x14ac:dyDescent="0.25">
      <c r="A159" s="3">
        <v>41</v>
      </c>
      <c r="B159" s="4" t="s">
        <v>402</v>
      </c>
      <c r="C159" s="4" t="s">
        <v>157</v>
      </c>
      <c r="D159" s="4" t="s">
        <v>19</v>
      </c>
      <c r="E159" s="5"/>
      <c r="F159" s="3"/>
      <c r="G159" s="14"/>
      <c r="H159" s="27"/>
      <c r="I159" s="25"/>
      <c r="J159" s="25"/>
      <c r="K159" s="27">
        <v>2.8020833333333332E-2</v>
      </c>
      <c r="L159" s="25">
        <v>13</v>
      </c>
      <c r="M159" s="25">
        <v>6</v>
      </c>
      <c r="N159" s="25"/>
      <c r="O159" s="25"/>
      <c r="P159" s="25"/>
      <c r="Q159" s="37">
        <f>P159+G159+J159+M159</f>
        <v>6</v>
      </c>
      <c r="R159" s="37">
        <v>40</v>
      </c>
    </row>
    <row r="160" spans="1:18" ht="16.5" customHeight="1" x14ac:dyDescent="0.25">
      <c r="A160" s="3">
        <v>42</v>
      </c>
      <c r="B160" s="4" t="s">
        <v>137</v>
      </c>
      <c r="C160" s="4" t="s">
        <v>138</v>
      </c>
      <c r="D160" s="4" t="s">
        <v>8</v>
      </c>
      <c r="E160" s="5">
        <v>1.2662037037037039E-2</v>
      </c>
      <c r="F160" s="3">
        <v>3</v>
      </c>
      <c r="G160" s="14">
        <v>6</v>
      </c>
      <c r="H160" s="25"/>
      <c r="I160" s="25"/>
      <c r="J160" s="25"/>
      <c r="K160" s="25"/>
      <c r="L160" s="25"/>
      <c r="M160" s="25"/>
      <c r="N160" s="25"/>
      <c r="O160" s="25"/>
      <c r="P160" s="25"/>
      <c r="Q160" s="37">
        <f>P160+G160+J160+M160</f>
        <v>6</v>
      </c>
      <c r="R160" s="37">
        <v>40</v>
      </c>
    </row>
    <row r="161" spans="1:18" ht="16.5" customHeight="1" x14ac:dyDescent="0.25">
      <c r="A161" s="3">
        <v>43</v>
      </c>
      <c r="B161" s="4" t="s">
        <v>366</v>
      </c>
      <c r="C161" s="4" t="s">
        <v>367</v>
      </c>
      <c r="D161" s="4" t="s">
        <v>44</v>
      </c>
      <c r="E161" s="5"/>
      <c r="F161" s="3"/>
      <c r="G161" s="14"/>
      <c r="H161" s="27">
        <v>2.3240740740740742E-2</v>
      </c>
      <c r="I161" s="25">
        <v>19</v>
      </c>
      <c r="J161" s="25">
        <v>6</v>
      </c>
      <c r="K161" s="25"/>
      <c r="L161" s="25"/>
      <c r="M161" s="25"/>
      <c r="N161" s="25"/>
      <c r="O161" s="25"/>
      <c r="P161" s="25"/>
      <c r="Q161" s="37">
        <f>P161+G161+J161+M161</f>
        <v>6</v>
      </c>
      <c r="R161" s="37">
        <v>40</v>
      </c>
    </row>
    <row r="162" spans="1:18" ht="16.5" customHeight="1" x14ac:dyDescent="0.25">
      <c r="A162" s="3">
        <v>44</v>
      </c>
      <c r="B162" s="4" t="s">
        <v>458</v>
      </c>
      <c r="C162" s="4" t="s">
        <v>459</v>
      </c>
      <c r="D162" s="4" t="s">
        <v>19</v>
      </c>
      <c r="E162" s="5"/>
      <c r="F162" s="3"/>
      <c r="G162" s="14"/>
      <c r="H162" s="27"/>
      <c r="I162" s="25"/>
      <c r="J162" s="25"/>
      <c r="K162" s="25"/>
      <c r="L162" s="25"/>
      <c r="M162" s="25"/>
      <c r="N162" s="27">
        <v>2.809027777777778E-2</v>
      </c>
      <c r="O162" s="25">
        <v>27</v>
      </c>
      <c r="P162" s="25">
        <v>4</v>
      </c>
      <c r="Q162" s="37">
        <f>P162+G162+J162+M162</f>
        <v>4</v>
      </c>
      <c r="R162" s="37">
        <v>44</v>
      </c>
    </row>
    <row r="163" spans="1:18" ht="16.5" customHeight="1" x14ac:dyDescent="0.25">
      <c r="A163" s="3">
        <v>45</v>
      </c>
      <c r="B163" s="4" t="s">
        <v>460</v>
      </c>
      <c r="C163" s="4" t="s">
        <v>203</v>
      </c>
      <c r="D163" s="4" t="s">
        <v>44</v>
      </c>
      <c r="E163" s="5"/>
      <c r="F163" s="3"/>
      <c r="G163" s="14"/>
      <c r="H163" s="27"/>
      <c r="I163" s="25"/>
      <c r="J163" s="25"/>
      <c r="K163" s="27"/>
      <c r="L163" s="25"/>
      <c r="M163" s="25"/>
      <c r="N163" s="27">
        <v>5.9293981481481482E-2</v>
      </c>
      <c r="O163" s="25">
        <v>29</v>
      </c>
      <c r="P163" s="25">
        <v>2</v>
      </c>
      <c r="Q163" s="37">
        <f>P163+G163+J163+M163</f>
        <v>2</v>
      </c>
      <c r="R163" s="37">
        <v>45</v>
      </c>
    </row>
    <row r="164" spans="1:18" ht="16.5" customHeight="1" x14ac:dyDescent="0.25">
      <c r="A164" s="3">
        <v>46</v>
      </c>
      <c r="B164" s="4" t="s">
        <v>372</v>
      </c>
      <c r="C164" s="4" t="s">
        <v>163</v>
      </c>
      <c r="D164" s="4" t="s">
        <v>8</v>
      </c>
      <c r="E164" s="5"/>
      <c r="F164" s="3"/>
      <c r="G164" s="14"/>
      <c r="H164" s="27">
        <v>3.2025462962962964E-2</v>
      </c>
      <c r="I164" s="25">
        <v>24</v>
      </c>
      <c r="J164" s="25">
        <v>1</v>
      </c>
      <c r="K164" s="25"/>
      <c r="L164" s="25"/>
      <c r="M164" s="25"/>
      <c r="N164" s="25"/>
      <c r="O164" s="25"/>
      <c r="P164" s="25"/>
      <c r="Q164" s="37">
        <f>P164+G164+J164+M164</f>
        <v>1</v>
      </c>
      <c r="R164" s="37">
        <v>46</v>
      </c>
    </row>
    <row r="165" spans="1:18" ht="16.5" customHeight="1" x14ac:dyDescent="0.25">
      <c r="A165" s="3">
        <v>47</v>
      </c>
      <c r="B165" s="4" t="s">
        <v>411</v>
      </c>
      <c r="C165" s="4" t="s">
        <v>412</v>
      </c>
      <c r="D165" s="4" t="s">
        <v>263</v>
      </c>
      <c r="E165" s="5"/>
      <c r="F165" s="3"/>
      <c r="G165" s="14"/>
      <c r="H165" s="27"/>
      <c r="I165" s="25"/>
      <c r="J165" s="25"/>
      <c r="K165" s="27">
        <v>4.0462962962962964E-2</v>
      </c>
      <c r="L165" s="25">
        <v>19</v>
      </c>
      <c r="M165" s="25">
        <v>1</v>
      </c>
      <c r="N165" s="25"/>
      <c r="O165" s="25"/>
      <c r="P165" s="25"/>
      <c r="Q165" s="37">
        <f>P165+G165+J165+M165</f>
        <v>1</v>
      </c>
      <c r="R165" s="37">
        <v>47</v>
      </c>
    </row>
    <row r="166" spans="1:18" ht="16.5" customHeight="1" x14ac:dyDescent="0.25">
      <c r="A166" s="3">
        <v>48</v>
      </c>
      <c r="B166" s="4" t="s">
        <v>147</v>
      </c>
      <c r="C166" s="4" t="s">
        <v>268</v>
      </c>
      <c r="D166" s="4" t="s">
        <v>19</v>
      </c>
      <c r="E166" s="3" t="s">
        <v>148</v>
      </c>
      <c r="F166" s="3"/>
      <c r="G166" s="3"/>
      <c r="H166" s="25"/>
      <c r="I166" s="25"/>
      <c r="J166" s="25"/>
      <c r="K166" s="25"/>
      <c r="L166" s="25"/>
      <c r="M166" s="25"/>
      <c r="N166" s="25"/>
      <c r="O166" s="25"/>
      <c r="P166" s="25"/>
      <c r="Q166" s="37">
        <f>P166+G166+J166+M166</f>
        <v>0</v>
      </c>
      <c r="R166" s="37"/>
    </row>
    <row r="167" spans="1:18" ht="16.5" customHeight="1" x14ac:dyDescent="0.25">
      <c r="A167" s="52" t="s">
        <v>149</v>
      </c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3"/>
    </row>
    <row r="168" spans="1:18" ht="16.5" customHeight="1" x14ac:dyDescent="0.25">
      <c r="A168" s="2" t="s">
        <v>264</v>
      </c>
      <c r="B168" s="2" t="s">
        <v>1</v>
      </c>
      <c r="C168" s="2" t="s">
        <v>2</v>
      </c>
      <c r="D168" s="2" t="s">
        <v>3</v>
      </c>
      <c r="E168" s="2" t="s">
        <v>4</v>
      </c>
      <c r="F168" s="2" t="s">
        <v>5</v>
      </c>
      <c r="G168" s="13" t="s">
        <v>269</v>
      </c>
      <c r="H168" s="2" t="s">
        <v>4</v>
      </c>
      <c r="I168" s="2" t="s">
        <v>5</v>
      </c>
      <c r="J168" s="13" t="s">
        <v>269</v>
      </c>
      <c r="K168" s="2" t="s">
        <v>4</v>
      </c>
      <c r="L168" s="2" t="s">
        <v>5</v>
      </c>
      <c r="M168" s="13" t="s">
        <v>269</v>
      </c>
      <c r="N168" s="2" t="s">
        <v>4</v>
      </c>
      <c r="O168" s="2" t="s">
        <v>5</v>
      </c>
      <c r="P168" s="13" t="s">
        <v>269</v>
      </c>
      <c r="Q168" s="37" t="s">
        <v>387</v>
      </c>
      <c r="R168" s="37" t="s">
        <v>270</v>
      </c>
    </row>
    <row r="169" spans="1:18" ht="16.5" customHeight="1" x14ac:dyDescent="0.25">
      <c r="A169" s="3">
        <v>1</v>
      </c>
      <c r="B169" s="4" t="s">
        <v>150</v>
      </c>
      <c r="C169" s="4" t="s">
        <v>151</v>
      </c>
      <c r="D169" s="4" t="s">
        <v>8</v>
      </c>
      <c r="E169" s="5">
        <v>1.2048611111111112E-2</v>
      </c>
      <c r="F169" s="3">
        <v>1</v>
      </c>
      <c r="G169" s="14">
        <v>15</v>
      </c>
      <c r="H169" s="27">
        <v>1.4270833333333335E-2</v>
      </c>
      <c r="I169" s="25">
        <v>6</v>
      </c>
      <c r="J169" s="25">
        <v>12</v>
      </c>
      <c r="K169" s="27">
        <v>1.818287037037037E-2</v>
      </c>
      <c r="L169" s="25">
        <v>7</v>
      </c>
      <c r="M169" s="25">
        <v>13</v>
      </c>
      <c r="N169" s="27">
        <v>9.3171296296296283E-3</v>
      </c>
      <c r="O169" s="25">
        <v>1</v>
      </c>
      <c r="P169" s="25">
        <v>20</v>
      </c>
      <c r="Q169" s="37">
        <f>P169+G169+J169+M169</f>
        <v>60</v>
      </c>
      <c r="R169" s="37">
        <v>1</v>
      </c>
    </row>
    <row r="170" spans="1:18" ht="16.5" customHeight="1" x14ac:dyDescent="0.25">
      <c r="A170" s="3">
        <v>2</v>
      </c>
      <c r="B170" s="4" t="s">
        <v>167</v>
      </c>
      <c r="C170" s="4" t="s">
        <v>168</v>
      </c>
      <c r="D170" s="4" t="s">
        <v>11</v>
      </c>
      <c r="E170" s="5">
        <v>2.8946759259259255E-2</v>
      </c>
      <c r="F170" s="3">
        <v>12</v>
      </c>
      <c r="G170" s="14">
        <v>4</v>
      </c>
      <c r="H170" s="27">
        <v>1.2280092592592592E-2</v>
      </c>
      <c r="I170" s="25">
        <v>2</v>
      </c>
      <c r="J170" s="25">
        <v>16</v>
      </c>
      <c r="K170" s="27">
        <v>1.7407407407407406E-2</v>
      </c>
      <c r="L170" s="25">
        <v>6</v>
      </c>
      <c r="M170" s="25">
        <v>14</v>
      </c>
      <c r="N170" s="27">
        <v>1.1284722222222222E-2</v>
      </c>
      <c r="O170" s="25">
        <v>5</v>
      </c>
      <c r="P170" s="25">
        <v>16</v>
      </c>
      <c r="Q170" s="37">
        <f>P170+G170+J170+M170</f>
        <v>50</v>
      </c>
      <c r="R170" s="37">
        <v>2</v>
      </c>
    </row>
    <row r="171" spans="1:18" ht="16.5" customHeight="1" x14ac:dyDescent="0.25">
      <c r="A171" s="3">
        <v>3</v>
      </c>
      <c r="B171" s="4" t="s">
        <v>31</v>
      </c>
      <c r="C171" s="4" t="s">
        <v>158</v>
      </c>
      <c r="D171" s="4" t="s">
        <v>11</v>
      </c>
      <c r="E171" s="5">
        <v>1.6736111111111111E-2</v>
      </c>
      <c r="F171" s="3">
        <v>5</v>
      </c>
      <c r="G171" s="14">
        <v>11</v>
      </c>
      <c r="H171" s="27">
        <v>1.3993055555555555E-2</v>
      </c>
      <c r="I171" s="25">
        <v>5</v>
      </c>
      <c r="J171" s="25">
        <v>13</v>
      </c>
      <c r="K171" s="27">
        <v>2.0474537037037038E-2</v>
      </c>
      <c r="L171" s="25">
        <v>10</v>
      </c>
      <c r="M171" s="25">
        <v>10</v>
      </c>
      <c r="N171" s="27">
        <v>1.1446759259259261E-2</v>
      </c>
      <c r="O171" s="25">
        <v>6</v>
      </c>
      <c r="P171" s="25">
        <v>15</v>
      </c>
      <c r="Q171" s="37">
        <f>P171+G171+J171+M171</f>
        <v>49</v>
      </c>
      <c r="R171" s="37">
        <v>3</v>
      </c>
    </row>
    <row r="172" spans="1:18" ht="16.5" customHeight="1" x14ac:dyDescent="0.25">
      <c r="A172" s="3">
        <v>4</v>
      </c>
      <c r="B172" s="4" t="s">
        <v>152</v>
      </c>
      <c r="C172" s="4" t="s">
        <v>153</v>
      </c>
      <c r="D172" s="4" t="s">
        <v>8</v>
      </c>
      <c r="E172" s="5">
        <v>1.275462962962963E-2</v>
      </c>
      <c r="F172" s="3">
        <v>2</v>
      </c>
      <c r="G172" s="14">
        <v>14</v>
      </c>
      <c r="H172" s="27">
        <v>1.9108796296296294E-2</v>
      </c>
      <c r="I172" s="25">
        <v>9</v>
      </c>
      <c r="J172" s="25">
        <v>9</v>
      </c>
      <c r="K172" s="25"/>
      <c r="L172" s="25"/>
      <c r="M172" s="25"/>
      <c r="N172" s="27">
        <v>1.0578703703703703E-2</v>
      </c>
      <c r="O172" s="25">
        <v>3</v>
      </c>
      <c r="P172" s="25">
        <v>18</v>
      </c>
      <c r="Q172" s="37">
        <f>P172+G172+J172+M172</f>
        <v>41</v>
      </c>
      <c r="R172" s="37">
        <v>4</v>
      </c>
    </row>
    <row r="173" spans="1:18" ht="16.5" customHeight="1" x14ac:dyDescent="0.25">
      <c r="A173" s="3">
        <v>5</v>
      </c>
      <c r="B173" s="4" t="s">
        <v>175</v>
      </c>
      <c r="C173" s="4" t="s">
        <v>176</v>
      </c>
      <c r="D173" s="4" t="s">
        <v>41</v>
      </c>
      <c r="E173" s="3" t="s">
        <v>148</v>
      </c>
      <c r="F173" s="3"/>
      <c r="G173" s="14"/>
      <c r="H173" s="27">
        <v>1.7071759259259259E-2</v>
      </c>
      <c r="I173" s="25">
        <v>8</v>
      </c>
      <c r="J173" s="25">
        <v>10</v>
      </c>
      <c r="K173" s="27">
        <v>1.6412037037037037E-2</v>
      </c>
      <c r="L173" s="25">
        <v>4</v>
      </c>
      <c r="M173" s="25">
        <v>16</v>
      </c>
      <c r="N173" s="27">
        <v>1.2048611111111112E-2</v>
      </c>
      <c r="O173" s="25">
        <v>7</v>
      </c>
      <c r="P173" s="25">
        <v>14</v>
      </c>
      <c r="Q173" s="37">
        <f>P173+G173+J173+M173</f>
        <v>40</v>
      </c>
      <c r="R173" s="37">
        <v>5</v>
      </c>
    </row>
    <row r="174" spans="1:18" ht="16.5" customHeight="1" x14ac:dyDescent="0.25">
      <c r="A174" s="3">
        <v>6</v>
      </c>
      <c r="B174" s="4" t="s">
        <v>162</v>
      </c>
      <c r="C174" s="4" t="s">
        <v>208</v>
      </c>
      <c r="D174" s="4" t="s">
        <v>41</v>
      </c>
      <c r="E174" s="5">
        <v>2.1134259259259259E-2</v>
      </c>
      <c r="F174" s="3">
        <v>8</v>
      </c>
      <c r="G174" s="14">
        <v>8</v>
      </c>
      <c r="H174" s="27">
        <v>1.2662037037037039E-2</v>
      </c>
      <c r="I174" s="25">
        <v>3</v>
      </c>
      <c r="J174" s="25">
        <v>15</v>
      </c>
      <c r="K174" s="27">
        <v>1.653935185185185E-2</v>
      </c>
      <c r="L174" s="25">
        <v>5</v>
      </c>
      <c r="M174" s="25">
        <v>15</v>
      </c>
      <c r="N174" s="25"/>
      <c r="O174" s="25"/>
      <c r="P174" s="25"/>
      <c r="Q174" s="37">
        <f>P174+G174+J174+M174</f>
        <v>38</v>
      </c>
      <c r="R174" s="37">
        <v>6</v>
      </c>
    </row>
    <row r="175" spans="1:18" ht="16.5" customHeight="1" x14ac:dyDescent="0.25">
      <c r="A175" s="3">
        <v>7</v>
      </c>
      <c r="B175" s="4" t="s">
        <v>328</v>
      </c>
      <c r="C175" s="4" t="s">
        <v>196</v>
      </c>
      <c r="D175" s="4" t="s">
        <v>11</v>
      </c>
      <c r="E175" s="5"/>
      <c r="F175" s="3"/>
      <c r="G175" s="14"/>
      <c r="H175" s="27">
        <v>1.2187500000000002E-2</v>
      </c>
      <c r="I175" s="25">
        <v>1</v>
      </c>
      <c r="J175" s="25">
        <v>17</v>
      </c>
      <c r="K175" s="27">
        <v>1.3090277777777779E-2</v>
      </c>
      <c r="L175" s="25">
        <v>1</v>
      </c>
      <c r="M175" s="25">
        <v>19</v>
      </c>
      <c r="N175" s="25"/>
      <c r="O175" s="25"/>
      <c r="P175" s="25"/>
      <c r="Q175" s="37">
        <f>P175+G175+J175+M175</f>
        <v>36</v>
      </c>
      <c r="R175" s="37">
        <v>7</v>
      </c>
    </row>
    <row r="176" spans="1:18" ht="16.5" customHeight="1" x14ac:dyDescent="0.25">
      <c r="A176" s="3">
        <v>8</v>
      </c>
      <c r="B176" s="4" t="s">
        <v>156</v>
      </c>
      <c r="C176" s="4" t="s">
        <v>157</v>
      </c>
      <c r="D176" s="4" t="s">
        <v>8</v>
      </c>
      <c r="E176" s="5">
        <v>1.4976851851851852E-2</v>
      </c>
      <c r="F176" s="3">
        <v>4</v>
      </c>
      <c r="G176" s="14">
        <v>12</v>
      </c>
      <c r="H176" s="25"/>
      <c r="I176" s="25"/>
      <c r="J176" s="25"/>
      <c r="K176" s="27">
        <v>1.6192129629629629E-2</v>
      </c>
      <c r="L176" s="25">
        <v>3</v>
      </c>
      <c r="M176" s="25">
        <v>17</v>
      </c>
      <c r="N176" s="25"/>
      <c r="O176" s="25"/>
      <c r="P176" s="25"/>
      <c r="Q176" s="37">
        <f>P176+G176+J176+M176</f>
        <v>29</v>
      </c>
      <c r="R176" s="37">
        <v>8</v>
      </c>
    </row>
    <row r="177" spans="1:18" ht="16.5" customHeight="1" x14ac:dyDescent="0.25">
      <c r="A177" s="3">
        <v>9</v>
      </c>
      <c r="B177" s="4" t="s">
        <v>300</v>
      </c>
      <c r="C177" s="4" t="s">
        <v>188</v>
      </c>
      <c r="D177" s="4" t="s">
        <v>44</v>
      </c>
      <c r="E177" s="5"/>
      <c r="F177" s="3"/>
      <c r="G177" s="14"/>
      <c r="H177" s="27">
        <v>2.4120370370370372E-2</v>
      </c>
      <c r="I177" s="25">
        <v>12</v>
      </c>
      <c r="J177" s="25">
        <v>6</v>
      </c>
      <c r="K177" s="27">
        <v>2.0416666666666666E-2</v>
      </c>
      <c r="L177" s="25">
        <v>9</v>
      </c>
      <c r="M177" s="25">
        <v>11</v>
      </c>
      <c r="N177" s="27">
        <v>1.3715277777777778E-2</v>
      </c>
      <c r="O177" s="25">
        <v>11</v>
      </c>
      <c r="P177" s="25">
        <v>10</v>
      </c>
      <c r="Q177" s="37">
        <f>P177+G177+J177+M177</f>
        <v>27</v>
      </c>
      <c r="R177" s="37">
        <v>9</v>
      </c>
    </row>
    <row r="178" spans="1:18" ht="16.5" customHeight="1" x14ac:dyDescent="0.25">
      <c r="A178" s="3">
        <v>10</v>
      </c>
      <c r="B178" s="4" t="s">
        <v>332</v>
      </c>
      <c r="C178" s="4" t="s">
        <v>190</v>
      </c>
      <c r="D178" s="4" t="s">
        <v>8</v>
      </c>
      <c r="E178" s="5"/>
      <c r="F178" s="3"/>
      <c r="G178" s="14"/>
      <c r="H178" s="27">
        <v>2.0659722222222222E-2</v>
      </c>
      <c r="I178" s="25">
        <v>10</v>
      </c>
      <c r="J178" s="25">
        <v>8</v>
      </c>
      <c r="K178" s="25"/>
      <c r="L178" s="25"/>
      <c r="M178" s="25"/>
      <c r="N178" s="27">
        <v>1.1157407407407408E-2</v>
      </c>
      <c r="O178" s="25">
        <v>4</v>
      </c>
      <c r="P178" s="25">
        <v>17</v>
      </c>
      <c r="Q178" s="37">
        <f>P178+G178+J178+M178</f>
        <v>25</v>
      </c>
      <c r="R178" s="37">
        <v>10</v>
      </c>
    </row>
    <row r="179" spans="1:18" ht="16.5" customHeight="1" x14ac:dyDescent="0.25">
      <c r="A179" s="3">
        <v>11</v>
      </c>
      <c r="B179" s="4" t="s">
        <v>330</v>
      </c>
      <c r="C179" s="4" t="s">
        <v>331</v>
      </c>
      <c r="D179" s="4" t="s">
        <v>8</v>
      </c>
      <c r="E179" s="5"/>
      <c r="F179" s="3"/>
      <c r="G179" s="14"/>
      <c r="H179" s="27">
        <v>1.5856481481481482E-2</v>
      </c>
      <c r="I179" s="25">
        <v>7</v>
      </c>
      <c r="J179" s="25">
        <v>11</v>
      </c>
      <c r="K179" s="27">
        <v>1.8784722222222223E-2</v>
      </c>
      <c r="L179" s="25">
        <v>8</v>
      </c>
      <c r="M179" s="25">
        <v>12</v>
      </c>
      <c r="N179" s="25"/>
      <c r="O179" s="25"/>
      <c r="P179" s="25"/>
      <c r="Q179" s="37">
        <f>P179+G179+J179+M179</f>
        <v>23</v>
      </c>
      <c r="R179" s="37">
        <v>11</v>
      </c>
    </row>
    <row r="180" spans="1:18" ht="16.5" customHeight="1" x14ac:dyDescent="0.25">
      <c r="A180" s="3">
        <v>12</v>
      </c>
      <c r="B180" s="4" t="s">
        <v>39</v>
      </c>
      <c r="C180" s="4" t="s">
        <v>424</v>
      </c>
      <c r="D180" s="4" t="s">
        <v>11</v>
      </c>
      <c r="E180" s="5"/>
      <c r="F180" s="3"/>
      <c r="G180" s="14"/>
      <c r="H180" s="27"/>
      <c r="I180" s="25"/>
      <c r="J180" s="25"/>
      <c r="K180" s="27">
        <v>2.0972222222222222E-2</v>
      </c>
      <c r="L180" s="25">
        <v>12</v>
      </c>
      <c r="M180" s="25">
        <v>8</v>
      </c>
      <c r="N180" s="27">
        <v>1.2060185185185186E-2</v>
      </c>
      <c r="O180" s="25">
        <v>8</v>
      </c>
      <c r="P180" s="25">
        <v>13</v>
      </c>
      <c r="Q180" s="37">
        <f>P180+G180+J180+M180</f>
        <v>21</v>
      </c>
      <c r="R180" s="37">
        <v>12</v>
      </c>
    </row>
    <row r="181" spans="1:18" ht="16.5" customHeight="1" x14ac:dyDescent="0.25">
      <c r="A181" s="3">
        <v>13</v>
      </c>
      <c r="B181" s="4" t="s">
        <v>160</v>
      </c>
      <c r="C181" s="4" t="s">
        <v>161</v>
      </c>
      <c r="D181" s="4" t="s">
        <v>44</v>
      </c>
      <c r="E181" s="5">
        <v>1.9895833333333331E-2</v>
      </c>
      <c r="F181" s="3">
        <v>7</v>
      </c>
      <c r="G181" s="14">
        <v>9</v>
      </c>
      <c r="H181" s="25"/>
      <c r="I181" s="25"/>
      <c r="J181" s="25"/>
      <c r="K181" s="25"/>
      <c r="L181" s="25"/>
      <c r="M181" s="25"/>
      <c r="N181" s="27">
        <v>1.2256944444444444E-2</v>
      </c>
      <c r="O181" s="25">
        <v>9</v>
      </c>
      <c r="P181" s="25">
        <v>12</v>
      </c>
      <c r="Q181" s="37">
        <f>P181+G181+J181+M181</f>
        <v>21</v>
      </c>
      <c r="R181" s="37">
        <v>12</v>
      </c>
    </row>
    <row r="182" spans="1:18" ht="16.5" customHeight="1" x14ac:dyDescent="0.25">
      <c r="A182" s="3">
        <v>14</v>
      </c>
      <c r="B182" s="4" t="s">
        <v>159</v>
      </c>
      <c r="C182" s="4" t="s">
        <v>163</v>
      </c>
      <c r="D182" s="4" t="s">
        <v>41</v>
      </c>
      <c r="E182" s="5">
        <v>1.7592592592592594E-2</v>
      </c>
      <c r="F182" s="3">
        <v>6</v>
      </c>
      <c r="G182" s="14">
        <v>10</v>
      </c>
      <c r="H182" s="27">
        <v>6.5694444444444444E-2</v>
      </c>
      <c r="I182" s="25">
        <v>16</v>
      </c>
      <c r="J182" s="25">
        <v>2</v>
      </c>
      <c r="K182" s="25"/>
      <c r="L182" s="25"/>
      <c r="M182" s="25"/>
      <c r="N182" s="27">
        <v>1.4502314814814815E-2</v>
      </c>
      <c r="O182" s="25">
        <v>12</v>
      </c>
      <c r="P182" s="25">
        <v>9</v>
      </c>
      <c r="Q182" s="37">
        <f>P182+G182+J182+M182</f>
        <v>21</v>
      </c>
      <c r="R182" s="37">
        <v>12</v>
      </c>
    </row>
    <row r="183" spans="1:18" ht="16.5" customHeight="1" x14ac:dyDescent="0.25">
      <c r="A183" s="3">
        <v>15</v>
      </c>
      <c r="B183" s="4" t="s">
        <v>462</v>
      </c>
      <c r="C183" s="4" t="s">
        <v>463</v>
      </c>
      <c r="D183" s="4" t="s">
        <v>439</v>
      </c>
      <c r="E183" s="5"/>
      <c r="F183" s="3"/>
      <c r="G183" s="14"/>
      <c r="H183" s="27"/>
      <c r="I183" s="25"/>
      <c r="J183" s="25"/>
      <c r="K183" s="25"/>
      <c r="L183" s="25"/>
      <c r="M183" s="25"/>
      <c r="N183" s="27">
        <v>1.0011574074074074E-2</v>
      </c>
      <c r="O183" s="25">
        <v>2</v>
      </c>
      <c r="P183" s="25">
        <v>19</v>
      </c>
      <c r="Q183" s="37">
        <f>P183+G183+J183+M183</f>
        <v>19</v>
      </c>
      <c r="R183" s="37">
        <v>15</v>
      </c>
    </row>
    <row r="184" spans="1:18" ht="16.5" customHeight="1" x14ac:dyDescent="0.25">
      <c r="A184" s="3">
        <v>16</v>
      </c>
      <c r="B184" s="4" t="s">
        <v>421</v>
      </c>
      <c r="C184" s="4" t="s">
        <v>140</v>
      </c>
      <c r="D184" s="4" t="s">
        <v>11</v>
      </c>
      <c r="E184" s="5"/>
      <c r="F184" s="3"/>
      <c r="G184" s="14"/>
      <c r="H184" s="27"/>
      <c r="I184" s="25"/>
      <c r="J184" s="25"/>
      <c r="K184" s="27">
        <v>1.5995370370370372E-2</v>
      </c>
      <c r="L184" s="25">
        <v>2</v>
      </c>
      <c r="M184" s="25">
        <v>18</v>
      </c>
      <c r="N184" s="25"/>
      <c r="O184" s="25"/>
      <c r="P184" s="25"/>
      <c r="Q184" s="37">
        <f>P184+G184+J184+M184</f>
        <v>18</v>
      </c>
      <c r="R184" s="37">
        <v>16</v>
      </c>
    </row>
    <row r="185" spans="1:18" ht="16.5" customHeight="1" x14ac:dyDescent="0.25">
      <c r="A185" s="3">
        <v>17</v>
      </c>
      <c r="B185" s="4" t="s">
        <v>75</v>
      </c>
      <c r="C185" s="4" t="s">
        <v>329</v>
      </c>
      <c r="D185" s="4" t="s">
        <v>19</v>
      </c>
      <c r="E185" s="5"/>
      <c r="F185" s="3"/>
      <c r="G185" s="14"/>
      <c r="H185" s="27">
        <v>1.3645833333333331E-2</v>
      </c>
      <c r="I185" s="25">
        <v>4</v>
      </c>
      <c r="J185" s="25">
        <v>14</v>
      </c>
      <c r="K185" s="25"/>
      <c r="L185" s="25"/>
      <c r="M185" s="25"/>
      <c r="N185" s="27">
        <v>2.1539351851851851E-2</v>
      </c>
      <c r="O185" s="25">
        <v>18</v>
      </c>
      <c r="P185" s="25">
        <v>3</v>
      </c>
      <c r="Q185" s="37">
        <f>P185+G185+J185+M185</f>
        <v>17</v>
      </c>
      <c r="R185" s="37">
        <v>17</v>
      </c>
    </row>
    <row r="186" spans="1:18" ht="16.5" customHeight="1" x14ac:dyDescent="0.25">
      <c r="A186" s="3">
        <v>18</v>
      </c>
      <c r="B186" s="4" t="s">
        <v>333</v>
      </c>
      <c r="C186" s="4" t="s">
        <v>140</v>
      </c>
      <c r="D186" s="4" t="s">
        <v>44</v>
      </c>
      <c r="E186" s="5"/>
      <c r="F186" s="3"/>
      <c r="G186" s="14"/>
      <c r="H186" s="27">
        <v>2.2523148148148143E-2</v>
      </c>
      <c r="I186" s="25">
        <v>11</v>
      </c>
      <c r="J186" s="25">
        <v>7</v>
      </c>
      <c r="K186" s="25"/>
      <c r="L186" s="25"/>
      <c r="M186" s="25"/>
      <c r="N186" s="27">
        <v>1.6319444444444445E-2</v>
      </c>
      <c r="O186" s="25">
        <v>13</v>
      </c>
      <c r="P186" s="25">
        <v>8</v>
      </c>
      <c r="Q186" s="37">
        <f>P186+G186+J186+M186</f>
        <v>15</v>
      </c>
      <c r="R186" s="37">
        <v>18</v>
      </c>
    </row>
    <row r="187" spans="1:18" ht="16.5" customHeight="1" x14ac:dyDescent="0.25">
      <c r="A187" s="3">
        <v>19</v>
      </c>
      <c r="B187" s="4" t="s">
        <v>154</v>
      </c>
      <c r="C187" s="4" t="s">
        <v>155</v>
      </c>
      <c r="D187" s="4" t="s">
        <v>19</v>
      </c>
      <c r="E187" s="5">
        <v>1.306712962962963E-2</v>
      </c>
      <c r="F187" s="3">
        <v>3</v>
      </c>
      <c r="G187" s="14">
        <v>13</v>
      </c>
      <c r="H187" s="25"/>
      <c r="I187" s="25"/>
      <c r="J187" s="25"/>
      <c r="K187" s="25"/>
      <c r="L187" s="25"/>
      <c r="M187" s="25"/>
      <c r="N187" s="25"/>
      <c r="O187" s="25"/>
      <c r="P187" s="25"/>
      <c r="Q187" s="37">
        <f>P187+G187+J187+M187</f>
        <v>13</v>
      </c>
      <c r="R187" s="37">
        <v>19</v>
      </c>
    </row>
    <row r="188" spans="1:18" ht="16.5" customHeight="1" x14ac:dyDescent="0.25">
      <c r="A188" s="3">
        <v>20</v>
      </c>
      <c r="B188" s="4" t="s">
        <v>334</v>
      </c>
      <c r="C188" s="4" t="s">
        <v>335</v>
      </c>
      <c r="D188" s="4" t="s">
        <v>286</v>
      </c>
      <c r="E188" s="5"/>
      <c r="F188" s="3"/>
      <c r="G188" s="14"/>
      <c r="H188" s="27">
        <v>2.7164351851851853E-2</v>
      </c>
      <c r="I188" s="25">
        <v>13</v>
      </c>
      <c r="J188" s="25">
        <v>5</v>
      </c>
      <c r="K188" s="25"/>
      <c r="L188" s="25"/>
      <c r="M188" s="25"/>
      <c r="N188" s="27">
        <v>1.7222222222222222E-2</v>
      </c>
      <c r="O188" s="25">
        <v>15</v>
      </c>
      <c r="P188" s="25">
        <v>6</v>
      </c>
      <c r="Q188" s="37">
        <f>P188+G188+J188+M188</f>
        <v>11</v>
      </c>
      <c r="R188" s="37">
        <v>20</v>
      </c>
    </row>
    <row r="189" spans="1:18" ht="16.5" customHeight="1" x14ac:dyDescent="0.25">
      <c r="A189" s="3">
        <v>21</v>
      </c>
      <c r="B189" s="4" t="s">
        <v>74</v>
      </c>
      <c r="C189" s="4" t="s">
        <v>163</v>
      </c>
      <c r="D189" s="4" t="s">
        <v>44</v>
      </c>
      <c r="E189" s="5">
        <v>2.1886574074074072E-2</v>
      </c>
      <c r="F189" s="3">
        <v>9</v>
      </c>
      <c r="G189" s="14">
        <v>7</v>
      </c>
      <c r="H189" s="25"/>
      <c r="I189" s="25"/>
      <c r="J189" s="25"/>
      <c r="K189" s="27">
        <v>2.3854166666666666E-2</v>
      </c>
      <c r="L189" s="25">
        <v>16</v>
      </c>
      <c r="M189" s="25">
        <v>4</v>
      </c>
      <c r="N189" s="25"/>
      <c r="O189" s="25"/>
      <c r="P189" s="25"/>
      <c r="Q189" s="37">
        <f>P189+G189+J189+M189</f>
        <v>11</v>
      </c>
      <c r="R189" s="37">
        <v>20</v>
      </c>
    </row>
    <row r="190" spans="1:18" ht="16.5" customHeight="1" x14ac:dyDescent="0.25">
      <c r="A190" s="3">
        <v>22</v>
      </c>
      <c r="B190" s="4" t="s">
        <v>171</v>
      </c>
      <c r="C190" s="4" t="s">
        <v>172</v>
      </c>
      <c r="D190" s="4" t="s">
        <v>41</v>
      </c>
      <c r="E190" s="5">
        <v>5.0671296296296298E-2</v>
      </c>
      <c r="F190" s="3">
        <v>14</v>
      </c>
      <c r="G190" s="14">
        <v>2</v>
      </c>
      <c r="H190" s="25"/>
      <c r="I190" s="25"/>
      <c r="J190" s="25"/>
      <c r="K190" s="27">
        <v>2.3113425925925926E-2</v>
      </c>
      <c r="L190" s="25">
        <v>15</v>
      </c>
      <c r="M190" s="25">
        <v>5</v>
      </c>
      <c r="N190" s="27">
        <v>1.8634259259259257E-2</v>
      </c>
      <c r="O190" s="25">
        <v>17</v>
      </c>
      <c r="P190" s="25">
        <v>4</v>
      </c>
      <c r="Q190" s="37">
        <f>P190+G190+J190+M190</f>
        <v>11</v>
      </c>
      <c r="R190" s="37">
        <v>20</v>
      </c>
    </row>
    <row r="191" spans="1:18" ht="16.5" customHeight="1" x14ac:dyDescent="0.25">
      <c r="A191" s="3">
        <v>23</v>
      </c>
      <c r="B191" s="4" t="s">
        <v>464</v>
      </c>
      <c r="C191" s="4" t="s">
        <v>138</v>
      </c>
      <c r="D191" s="4" t="s">
        <v>8</v>
      </c>
      <c r="E191" s="5"/>
      <c r="F191" s="3"/>
      <c r="G191" s="14"/>
      <c r="H191" s="25"/>
      <c r="I191" s="25"/>
      <c r="J191" s="25"/>
      <c r="K191" s="25"/>
      <c r="L191" s="25"/>
      <c r="M191" s="25"/>
      <c r="N191" s="27">
        <v>1.3599537037037037E-2</v>
      </c>
      <c r="O191" s="25">
        <v>10</v>
      </c>
      <c r="P191" s="25">
        <v>11</v>
      </c>
      <c r="Q191" s="37">
        <f>P191+G191+J191+M191</f>
        <v>11</v>
      </c>
      <c r="R191" s="37">
        <v>20</v>
      </c>
    </row>
    <row r="192" spans="1:18" ht="16.5" customHeight="1" x14ac:dyDescent="0.25">
      <c r="A192" s="3">
        <v>24</v>
      </c>
      <c r="B192" s="4" t="s">
        <v>337</v>
      </c>
      <c r="C192" s="4" t="s">
        <v>208</v>
      </c>
      <c r="D192" s="4" t="s">
        <v>286</v>
      </c>
      <c r="E192" s="5"/>
      <c r="F192" s="3"/>
      <c r="G192" s="14"/>
      <c r="H192" s="27">
        <v>4.7083333333333331E-2</v>
      </c>
      <c r="I192" s="25">
        <v>15</v>
      </c>
      <c r="J192" s="25">
        <v>3</v>
      </c>
      <c r="K192" s="25"/>
      <c r="L192" s="25"/>
      <c r="M192" s="25"/>
      <c r="N192" s="27">
        <v>1.7187499999999998E-2</v>
      </c>
      <c r="O192" s="25">
        <v>14</v>
      </c>
      <c r="P192" s="25">
        <v>7</v>
      </c>
      <c r="Q192" s="37">
        <f>P192+G192+J192+M192</f>
        <v>10</v>
      </c>
      <c r="R192" s="37">
        <v>24</v>
      </c>
    </row>
    <row r="193" spans="1:18" ht="16.5" customHeight="1" x14ac:dyDescent="0.25">
      <c r="A193" s="3">
        <v>25</v>
      </c>
      <c r="B193" s="4" t="s">
        <v>166</v>
      </c>
      <c r="C193" s="4" t="s">
        <v>140</v>
      </c>
      <c r="D193" s="4" t="s">
        <v>8</v>
      </c>
      <c r="E193" s="5">
        <v>2.8599537037037034E-2</v>
      </c>
      <c r="F193" s="3">
        <v>11</v>
      </c>
      <c r="G193" s="14">
        <v>5</v>
      </c>
      <c r="H193" s="25"/>
      <c r="I193" s="25"/>
      <c r="J193" s="25"/>
      <c r="K193" s="25"/>
      <c r="L193" s="25"/>
      <c r="M193" s="25"/>
      <c r="N193" s="27">
        <v>1.7800925925925925E-2</v>
      </c>
      <c r="O193" s="25">
        <v>16</v>
      </c>
      <c r="P193" s="25">
        <v>5</v>
      </c>
      <c r="Q193" s="37">
        <f>P193+G193+J193+M193</f>
        <v>10</v>
      </c>
      <c r="R193" s="37">
        <v>24</v>
      </c>
    </row>
    <row r="194" spans="1:18" ht="16.5" customHeight="1" x14ac:dyDescent="0.25">
      <c r="A194" s="3">
        <v>26</v>
      </c>
      <c r="B194" s="4" t="s">
        <v>422</v>
      </c>
      <c r="C194" s="4" t="s">
        <v>250</v>
      </c>
      <c r="D194" s="4" t="s">
        <v>423</v>
      </c>
      <c r="E194" s="5"/>
      <c r="F194" s="3"/>
      <c r="G194" s="14"/>
      <c r="H194" s="25"/>
      <c r="I194" s="25"/>
      <c r="J194" s="25"/>
      <c r="K194" s="27">
        <v>2.0659722222222222E-2</v>
      </c>
      <c r="L194" s="25">
        <v>11</v>
      </c>
      <c r="M194" s="25">
        <v>9</v>
      </c>
      <c r="N194" s="25"/>
      <c r="O194" s="25"/>
      <c r="P194" s="25"/>
      <c r="Q194" s="37">
        <f>P194+G194+J194+M194</f>
        <v>9</v>
      </c>
      <c r="R194" s="37">
        <v>26</v>
      </c>
    </row>
    <row r="195" spans="1:18" ht="16.5" customHeight="1" x14ac:dyDescent="0.25">
      <c r="A195" s="3">
        <v>27</v>
      </c>
      <c r="B195" s="4" t="s">
        <v>164</v>
      </c>
      <c r="C195" s="4" t="s">
        <v>165</v>
      </c>
      <c r="D195" s="4" t="s">
        <v>30</v>
      </c>
      <c r="E195" s="5">
        <v>2.4907407407407406E-2</v>
      </c>
      <c r="F195" s="3">
        <v>10</v>
      </c>
      <c r="G195" s="14">
        <v>6</v>
      </c>
      <c r="H195" s="25"/>
      <c r="I195" s="25"/>
      <c r="J195" s="25"/>
      <c r="K195" s="27">
        <v>2.5266203703703704E-2</v>
      </c>
      <c r="L195" s="25">
        <v>17</v>
      </c>
      <c r="M195" s="25">
        <v>3</v>
      </c>
      <c r="N195" s="25"/>
      <c r="O195" s="25"/>
      <c r="P195" s="25"/>
      <c r="Q195" s="37">
        <f>P195+G195+J195+M195</f>
        <v>9</v>
      </c>
      <c r="R195" s="37">
        <v>26</v>
      </c>
    </row>
    <row r="196" spans="1:18" ht="16.5" customHeight="1" x14ac:dyDescent="0.25">
      <c r="A196" s="3">
        <v>28</v>
      </c>
      <c r="B196" s="4" t="s">
        <v>425</v>
      </c>
      <c r="C196" s="4" t="s">
        <v>134</v>
      </c>
      <c r="D196" s="4" t="s">
        <v>14</v>
      </c>
      <c r="E196" s="5"/>
      <c r="F196" s="3"/>
      <c r="G196" s="14"/>
      <c r="H196" s="27"/>
      <c r="I196" s="25"/>
      <c r="J196" s="25"/>
      <c r="K196" s="27">
        <v>2.1296296296296299E-2</v>
      </c>
      <c r="L196" s="25">
        <v>13</v>
      </c>
      <c r="M196" s="25">
        <v>7</v>
      </c>
      <c r="N196" s="25"/>
      <c r="O196" s="25"/>
      <c r="P196" s="25"/>
      <c r="Q196" s="37">
        <f>P196+G196+J196+M196</f>
        <v>7</v>
      </c>
      <c r="R196" s="37">
        <v>28</v>
      </c>
    </row>
    <row r="197" spans="1:18" ht="16.5" customHeight="1" x14ac:dyDescent="0.25">
      <c r="A197" s="3">
        <v>29</v>
      </c>
      <c r="B197" s="4" t="s">
        <v>426</v>
      </c>
      <c r="C197" s="4" t="s">
        <v>144</v>
      </c>
      <c r="D197" s="4" t="s">
        <v>30</v>
      </c>
      <c r="E197" s="5"/>
      <c r="F197" s="3"/>
      <c r="G197" s="14"/>
      <c r="H197" s="25"/>
      <c r="I197" s="25"/>
      <c r="J197" s="25"/>
      <c r="K197" s="27">
        <v>2.2581018518518518E-2</v>
      </c>
      <c r="L197" s="25">
        <v>14</v>
      </c>
      <c r="M197" s="25">
        <v>6</v>
      </c>
      <c r="N197" s="25"/>
      <c r="O197" s="25"/>
      <c r="P197" s="25"/>
      <c r="Q197" s="37">
        <f>P197+G197+J197+M197</f>
        <v>6</v>
      </c>
      <c r="R197" s="37">
        <v>29</v>
      </c>
    </row>
    <row r="198" spans="1:18" ht="16.5" customHeight="1" x14ac:dyDescent="0.25">
      <c r="A198" s="3">
        <v>30</v>
      </c>
      <c r="B198" s="4" t="s">
        <v>336</v>
      </c>
      <c r="C198" s="4" t="s">
        <v>182</v>
      </c>
      <c r="D198" s="4" t="s">
        <v>286</v>
      </c>
      <c r="E198" s="5"/>
      <c r="F198" s="3"/>
      <c r="G198" s="14"/>
      <c r="H198" s="27">
        <v>4.6990740740740743E-2</v>
      </c>
      <c r="I198" s="25">
        <v>14</v>
      </c>
      <c r="J198" s="25">
        <v>4</v>
      </c>
      <c r="K198" s="25"/>
      <c r="L198" s="25"/>
      <c r="M198" s="25"/>
      <c r="N198" s="25"/>
      <c r="O198" s="25"/>
      <c r="P198" s="25"/>
      <c r="Q198" s="37">
        <f>P198+G198+J198+M198</f>
        <v>4</v>
      </c>
      <c r="R198" s="37">
        <v>30</v>
      </c>
    </row>
    <row r="199" spans="1:18" ht="16.5" customHeight="1" x14ac:dyDescent="0.25">
      <c r="A199" s="3">
        <v>31</v>
      </c>
      <c r="B199" s="4" t="s">
        <v>169</v>
      </c>
      <c r="C199" s="4" t="s">
        <v>170</v>
      </c>
      <c r="D199" s="4" t="s">
        <v>41</v>
      </c>
      <c r="E199" s="5">
        <v>3.8726851851851853E-2</v>
      </c>
      <c r="F199" s="3">
        <v>13</v>
      </c>
      <c r="G199" s="14">
        <v>3</v>
      </c>
      <c r="H199" s="25"/>
      <c r="I199" s="25"/>
      <c r="J199" s="25"/>
      <c r="K199" s="25"/>
      <c r="L199" s="25"/>
      <c r="M199" s="25"/>
      <c r="N199" s="25"/>
      <c r="O199" s="25"/>
      <c r="P199" s="25"/>
      <c r="Q199" s="37">
        <f>P199+G199+J199+M199</f>
        <v>3</v>
      </c>
      <c r="R199" s="37">
        <v>31</v>
      </c>
    </row>
    <row r="200" spans="1:18" ht="16.5" customHeight="1" x14ac:dyDescent="0.25">
      <c r="A200" s="3">
        <v>32</v>
      </c>
      <c r="B200" s="4" t="s">
        <v>427</v>
      </c>
      <c r="C200" s="4" t="s">
        <v>424</v>
      </c>
      <c r="D200" s="4" t="s">
        <v>30</v>
      </c>
      <c r="E200" s="5"/>
      <c r="F200" s="3"/>
      <c r="G200" s="14"/>
      <c r="H200" s="25"/>
      <c r="I200" s="25"/>
      <c r="J200" s="25"/>
      <c r="K200" s="27">
        <v>2.5995370370370367E-2</v>
      </c>
      <c r="L200" s="25">
        <v>18</v>
      </c>
      <c r="M200" s="25">
        <v>2</v>
      </c>
      <c r="N200" s="25"/>
      <c r="O200" s="25"/>
      <c r="P200" s="25"/>
      <c r="Q200" s="37">
        <f>P200+G200+J200+M200</f>
        <v>2</v>
      </c>
      <c r="R200" s="37">
        <v>32</v>
      </c>
    </row>
    <row r="201" spans="1:18" ht="16.5" customHeight="1" x14ac:dyDescent="0.25">
      <c r="A201" s="3">
        <v>33</v>
      </c>
      <c r="B201" s="4" t="s">
        <v>428</v>
      </c>
      <c r="C201" s="4" t="s">
        <v>151</v>
      </c>
      <c r="D201" s="4" t="s">
        <v>8</v>
      </c>
      <c r="E201" s="5"/>
      <c r="F201" s="3"/>
      <c r="G201" s="14"/>
      <c r="H201" s="27"/>
      <c r="I201" s="25"/>
      <c r="J201" s="25"/>
      <c r="K201" s="27">
        <v>1.6446759259259262E-2</v>
      </c>
      <c r="L201" s="25">
        <v>19</v>
      </c>
      <c r="M201" s="25">
        <v>1</v>
      </c>
      <c r="N201" s="27">
        <v>3.2164351851851854E-2</v>
      </c>
      <c r="O201" s="25">
        <v>20</v>
      </c>
      <c r="P201" s="25">
        <v>1</v>
      </c>
      <c r="Q201" s="37">
        <f>P201+G201+J201+M201</f>
        <v>2</v>
      </c>
      <c r="R201" s="37">
        <v>32</v>
      </c>
    </row>
    <row r="202" spans="1:18" ht="16.5" customHeight="1" x14ac:dyDescent="0.25">
      <c r="A202" s="3">
        <v>34</v>
      </c>
      <c r="B202" s="4" t="s">
        <v>465</v>
      </c>
      <c r="C202" s="4" t="s">
        <v>284</v>
      </c>
      <c r="D202" s="4" t="s">
        <v>19</v>
      </c>
      <c r="E202" s="5"/>
      <c r="F202" s="3"/>
      <c r="G202" s="14"/>
      <c r="H202" s="27"/>
      <c r="I202" s="25"/>
      <c r="J202" s="25"/>
      <c r="K202" s="27"/>
      <c r="L202" s="25"/>
      <c r="M202" s="25"/>
      <c r="N202" s="27">
        <v>2.1550925925925928E-2</v>
      </c>
      <c r="O202" s="25">
        <v>19</v>
      </c>
      <c r="P202" s="25">
        <v>2</v>
      </c>
      <c r="Q202" s="37">
        <f>P202+G202+J202+M202</f>
        <v>2</v>
      </c>
      <c r="R202" s="37">
        <v>32</v>
      </c>
    </row>
    <row r="203" spans="1:18" ht="16.5" customHeight="1" x14ac:dyDescent="0.25">
      <c r="A203" s="3">
        <v>35</v>
      </c>
      <c r="B203" s="4" t="s">
        <v>338</v>
      </c>
      <c r="C203" s="4" t="s">
        <v>228</v>
      </c>
      <c r="D203" s="4" t="s">
        <v>19</v>
      </c>
      <c r="E203" s="5"/>
      <c r="F203" s="3"/>
      <c r="G203" s="14"/>
      <c r="H203" s="27">
        <v>7.7291666666666661E-2</v>
      </c>
      <c r="I203" s="25">
        <v>17</v>
      </c>
      <c r="J203" s="25">
        <v>1</v>
      </c>
      <c r="K203" s="25"/>
      <c r="L203" s="25"/>
      <c r="M203" s="25"/>
      <c r="N203" s="25"/>
      <c r="O203" s="25"/>
      <c r="P203" s="25"/>
      <c r="Q203" s="37">
        <f>P203+G203+J203+M203</f>
        <v>1</v>
      </c>
      <c r="R203" s="37">
        <v>35</v>
      </c>
    </row>
    <row r="204" spans="1:18" ht="16.5" customHeight="1" x14ac:dyDescent="0.25">
      <c r="A204" s="3">
        <v>36</v>
      </c>
      <c r="B204" s="4" t="s">
        <v>173</v>
      </c>
      <c r="C204" s="4" t="s">
        <v>174</v>
      </c>
      <c r="D204" s="4" t="s">
        <v>30</v>
      </c>
      <c r="E204" s="5">
        <v>7.1006944444444442E-2</v>
      </c>
      <c r="F204" s="3">
        <v>15</v>
      </c>
      <c r="G204" s="14">
        <v>1</v>
      </c>
      <c r="H204" s="25"/>
      <c r="I204" s="25"/>
      <c r="J204" s="25"/>
      <c r="K204" s="25"/>
      <c r="L204" s="25"/>
      <c r="M204" s="25"/>
      <c r="N204" s="25"/>
      <c r="O204" s="25"/>
      <c r="P204" s="25"/>
      <c r="Q204" s="37">
        <f>P204+G204+J204+M204</f>
        <v>1</v>
      </c>
      <c r="R204" s="37">
        <v>35</v>
      </c>
    </row>
    <row r="205" spans="1:18" ht="16.5" customHeight="1" x14ac:dyDescent="0.25">
      <c r="A205" s="52" t="s">
        <v>177</v>
      </c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3"/>
    </row>
    <row r="206" spans="1:18" ht="16.5" customHeight="1" x14ac:dyDescent="0.25">
      <c r="A206" s="2" t="s">
        <v>264</v>
      </c>
      <c r="B206" s="2" t="s">
        <v>1</v>
      </c>
      <c r="C206" s="2" t="s">
        <v>2</v>
      </c>
      <c r="D206" s="2" t="s">
        <v>3</v>
      </c>
      <c r="E206" s="2" t="s">
        <v>4</v>
      </c>
      <c r="F206" s="2" t="s">
        <v>5</v>
      </c>
      <c r="G206" s="13" t="s">
        <v>269</v>
      </c>
      <c r="H206" s="2" t="s">
        <v>4</v>
      </c>
      <c r="I206" s="2" t="s">
        <v>5</v>
      </c>
      <c r="J206" s="13" t="s">
        <v>269</v>
      </c>
      <c r="K206" s="2" t="s">
        <v>4</v>
      </c>
      <c r="L206" s="2" t="s">
        <v>5</v>
      </c>
      <c r="M206" s="13" t="s">
        <v>269</v>
      </c>
      <c r="N206" s="2" t="s">
        <v>4</v>
      </c>
      <c r="O206" s="2" t="s">
        <v>5</v>
      </c>
      <c r="P206" s="13" t="s">
        <v>269</v>
      </c>
      <c r="Q206" s="37" t="s">
        <v>387</v>
      </c>
      <c r="R206" s="37" t="s">
        <v>270</v>
      </c>
    </row>
    <row r="207" spans="1:18" ht="16.5" customHeight="1" x14ac:dyDescent="0.25">
      <c r="A207" s="3">
        <v>1</v>
      </c>
      <c r="B207" s="4" t="s">
        <v>180</v>
      </c>
      <c r="C207" s="4" t="s">
        <v>181</v>
      </c>
      <c r="D207" s="4" t="s">
        <v>41</v>
      </c>
      <c r="E207" s="5">
        <v>1.9837962962962963E-2</v>
      </c>
      <c r="F207" s="3">
        <v>2</v>
      </c>
      <c r="G207" s="14">
        <v>19</v>
      </c>
      <c r="H207" s="27">
        <v>2.7650462962962963E-2</v>
      </c>
      <c r="I207" s="25">
        <v>8</v>
      </c>
      <c r="J207" s="25">
        <v>11</v>
      </c>
      <c r="K207" s="27">
        <v>3.1875000000000001E-2</v>
      </c>
      <c r="L207" s="25">
        <v>10</v>
      </c>
      <c r="M207" s="25">
        <v>16</v>
      </c>
      <c r="N207" s="27">
        <v>2.2997685185185187E-2</v>
      </c>
      <c r="O207" s="25">
        <v>4</v>
      </c>
      <c r="P207" s="25">
        <v>12</v>
      </c>
      <c r="Q207" s="37">
        <f>P207+G207+J207+L207</f>
        <v>52</v>
      </c>
      <c r="R207" s="37">
        <v>1</v>
      </c>
    </row>
    <row r="208" spans="1:18" ht="16.5" customHeight="1" x14ac:dyDescent="0.25">
      <c r="A208" s="3">
        <v>2</v>
      </c>
      <c r="B208" s="4" t="s">
        <v>186</v>
      </c>
      <c r="C208" s="4" t="s">
        <v>153</v>
      </c>
      <c r="D208" s="4" t="s">
        <v>30</v>
      </c>
      <c r="E208" s="5">
        <v>2.3414351851851853E-2</v>
      </c>
      <c r="F208" s="3">
        <v>6</v>
      </c>
      <c r="G208" s="14">
        <v>15</v>
      </c>
      <c r="H208" s="27">
        <v>2.3645833333333335E-2</v>
      </c>
      <c r="I208" s="25">
        <v>5</v>
      </c>
      <c r="J208" s="25">
        <v>14</v>
      </c>
      <c r="K208" s="27">
        <v>2.9826388888888892E-2</v>
      </c>
      <c r="L208" s="25">
        <v>6</v>
      </c>
      <c r="M208" s="25">
        <v>20</v>
      </c>
      <c r="N208" s="27">
        <v>2.3564814814814813E-2</v>
      </c>
      <c r="O208" s="25">
        <v>5</v>
      </c>
      <c r="P208" s="25">
        <v>11</v>
      </c>
      <c r="Q208" s="37">
        <f>P208+G208+J208+L208</f>
        <v>46</v>
      </c>
      <c r="R208" s="37">
        <v>2</v>
      </c>
    </row>
    <row r="209" spans="1:18" ht="16.5" customHeight="1" x14ac:dyDescent="0.25">
      <c r="A209" s="3">
        <v>3</v>
      </c>
      <c r="B209" s="4" t="s">
        <v>193</v>
      </c>
      <c r="C209" s="4" t="s">
        <v>194</v>
      </c>
      <c r="D209" s="4" t="s">
        <v>286</v>
      </c>
      <c r="E209" s="5">
        <v>2.8935185185185185E-2</v>
      </c>
      <c r="F209" s="3">
        <v>11</v>
      </c>
      <c r="G209" s="14">
        <v>10</v>
      </c>
      <c r="H209" s="27">
        <v>3.2835648148148149E-2</v>
      </c>
      <c r="I209" s="25">
        <v>10</v>
      </c>
      <c r="J209" s="25">
        <v>9</v>
      </c>
      <c r="K209" s="27">
        <v>3.965277777777778E-2</v>
      </c>
      <c r="L209" s="25">
        <v>14</v>
      </c>
      <c r="M209" s="25">
        <v>12</v>
      </c>
      <c r="N209" s="27">
        <v>2.298611111111111E-2</v>
      </c>
      <c r="O209" s="25">
        <v>3</v>
      </c>
      <c r="P209" s="25">
        <v>13</v>
      </c>
      <c r="Q209" s="37">
        <f>P209+G209+J209+L209</f>
        <v>46</v>
      </c>
      <c r="R209" s="37">
        <v>2</v>
      </c>
    </row>
    <row r="210" spans="1:18" ht="16.5" customHeight="1" x14ac:dyDescent="0.25">
      <c r="A210" s="3">
        <v>4</v>
      </c>
      <c r="B210" s="4" t="s">
        <v>175</v>
      </c>
      <c r="C210" s="4" t="s">
        <v>182</v>
      </c>
      <c r="D210" s="4" t="s">
        <v>41</v>
      </c>
      <c r="E210" s="5">
        <v>2.1805555555555554E-2</v>
      </c>
      <c r="F210" s="3">
        <v>3</v>
      </c>
      <c r="G210" s="14">
        <v>18</v>
      </c>
      <c r="H210" s="27">
        <v>2.9166666666666664E-2</v>
      </c>
      <c r="I210" s="25">
        <v>9</v>
      </c>
      <c r="J210" s="25">
        <v>10</v>
      </c>
      <c r="K210" s="27">
        <v>3.1041666666666665E-2</v>
      </c>
      <c r="L210" s="25">
        <v>8</v>
      </c>
      <c r="M210" s="25">
        <v>18</v>
      </c>
      <c r="N210" s="27">
        <v>2.3865740740740743E-2</v>
      </c>
      <c r="O210" s="25">
        <v>6</v>
      </c>
      <c r="P210" s="25">
        <v>10</v>
      </c>
      <c r="Q210" s="37">
        <f>P210+G210+J210+L210</f>
        <v>46</v>
      </c>
      <c r="R210" s="37">
        <v>2</v>
      </c>
    </row>
    <row r="211" spans="1:18" ht="16.5" customHeight="1" x14ac:dyDescent="0.25">
      <c r="A211" s="3">
        <v>5</v>
      </c>
      <c r="B211" s="4" t="s">
        <v>183</v>
      </c>
      <c r="C211" s="4" t="s">
        <v>184</v>
      </c>
      <c r="D211" s="4" t="s">
        <v>8</v>
      </c>
      <c r="E211" s="5">
        <v>2.1886574074074072E-2</v>
      </c>
      <c r="F211" s="3">
        <v>4</v>
      </c>
      <c r="G211" s="14">
        <v>17</v>
      </c>
      <c r="H211" s="27">
        <v>2.0254629629629629E-2</v>
      </c>
      <c r="I211" s="25">
        <v>2</v>
      </c>
      <c r="J211" s="25">
        <v>17</v>
      </c>
      <c r="K211" s="27">
        <v>2.5833333333333333E-2</v>
      </c>
      <c r="L211" s="25">
        <v>2</v>
      </c>
      <c r="M211" s="25">
        <v>24</v>
      </c>
      <c r="N211" s="27">
        <v>2.4513888888888887E-2</v>
      </c>
      <c r="O211" s="25">
        <v>8</v>
      </c>
      <c r="P211" s="25">
        <v>8</v>
      </c>
      <c r="Q211" s="37">
        <f>P211+G211+J211+L211</f>
        <v>44</v>
      </c>
      <c r="R211" s="37">
        <v>5</v>
      </c>
    </row>
    <row r="212" spans="1:18" ht="16.5" customHeight="1" x14ac:dyDescent="0.25">
      <c r="A212" s="3">
        <v>6</v>
      </c>
      <c r="B212" s="4" t="s">
        <v>185</v>
      </c>
      <c r="C212" s="4" t="s">
        <v>153</v>
      </c>
      <c r="D212" s="4" t="s">
        <v>8</v>
      </c>
      <c r="E212" s="5">
        <v>2.2962962962962966E-2</v>
      </c>
      <c r="F212" s="3">
        <v>5</v>
      </c>
      <c r="G212" s="14">
        <v>16</v>
      </c>
      <c r="H212" s="27">
        <v>2.1585648148148145E-2</v>
      </c>
      <c r="I212" s="25">
        <v>4</v>
      </c>
      <c r="J212" s="25">
        <v>15</v>
      </c>
      <c r="K212" s="27">
        <v>2.7071759259259257E-2</v>
      </c>
      <c r="L212" s="25">
        <v>3</v>
      </c>
      <c r="M212" s="25">
        <v>23</v>
      </c>
      <c r="N212" s="27">
        <v>2.5358796296296296E-2</v>
      </c>
      <c r="O212" s="25">
        <v>9</v>
      </c>
      <c r="P212" s="25">
        <v>7</v>
      </c>
      <c r="Q212" s="37">
        <f>P212+G212+J212+L212</f>
        <v>41</v>
      </c>
      <c r="R212" s="37">
        <v>6</v>
      </c>
    </row>
    <row r="213" spans="1:18" ht="16.5" customHeight="1" x14ac:dyDescent="0.25">
      <c r="A213" s="3">
        <v>7</v>
      </c>
      <c r="B213" s="4" t="s">
        <v>187</v>
      </c>
      <c r="C213" s="4" t="s">
        <v>188</v>
      </c>
      <c r="D213" s="4" t="s">
        <v>14</v>
      </c>
      <c r="E213" s="5">
        <v>2.3946759259259261E-2</v>
      </c>
      <c r="F213" s="3">
        <v>7</v>
      </c>
      <c r="G213" s="14">
        <v>14</v>
      </c>
      <c r="H213" s="27">
        <v>2.0682870370370372E-2</v>
      </c>
      <c r="I213" s="25">
        <v>3</v>
      </c>
      <c r="J213" s="25">
        <v>16</v>
      </c>
      <c r="K213" s="27">
        <v>2.9120370370370366E-2</v>
      </c>
      <c r="L213" s="25">
        <v>5</v>
      </c>
      <c r="M213" s="25">
        <v>21</v>
      </c>
      <c r="N213" s="25"/>
      <c r="O213" s="25"/>
      <c r="P213" s="25"/>
      <c r="Q213" s="37">
        <f>P213+G213+J213+L213</f>
        <v>35</v>
      </c>
      <c r="R213" s="37">
        <v>7</v>
      </c>
    </row>
    <row r="214" spans="1:18" ht="16.5" customHeight="1" x14ac:dyDescent="0.25">
      <c r="A214" s="3">
        <v>8</v>
      </c>
      <c r="B214" s="4" t="s">
        <v>315</v>
      </c>
      <c r="C214" s="4" t="s">
        <v>153</v>
      </c>
      <c r="D214" s="4" t="s">
        <v>14</v>
      </c>
      <c r="E214" s="3"/>
      <c r="F214" s="3"/>
      <c r="G214" s="14"/>
      <c r="H214" s="27">
        <v>1.9930555555555556E-2</v>
      </c>
      <c r="I214" s="25">
        <v>1</v>
      </c>
      <c r="J214" s="25">
        <v>18</v>
      </c>
      <c r="K214" s="27">
        <v>2.269675925925926E-2</v>
      </c>
      <c r="L214" s="25">
        <v>1</v>
      </c>
      <c r="M214" s="25">
        <v>25</v>
      </c>
      <c r="N214" s="27">
        <v>1.9942129629629629E-2</v>
      </c>
      <c r="O214" s="25">
        <v>1</v>
      </c>
      <c r="P214" s="25">
        <v>15</v>
      </c>
      <c r="Q214" s="37">
        <f>P214+G214+J214+L214</f>
        <v>34</v>
      </c>
      <c r="R214" s="37">
        <v>8</v>
      </c>
    </row>
    <row r="215" spans="1:18" ht="16.5" customHeight="1" x14ac:dyDescent="0.25">
      <c r="A215" s="3">
        <v>9</v>
      </c>
      <c r="B215" s="4" t="s">
        <v>191</v>
      </c>
      <c r="C215" s="4" t="s">
        <v>192</v>
      </c>
      <c r="D215" s="4" t="s">
        <v>14</v>
      </c>
      <c r="E215" s="5">
        <v>2.8796296296296296E-2</v>
      </c>
      <c r="F215" s="3">
        <v>10</v>
      </c>
      <c r="G215" s="14">
        <v>11</v>
      </c>
      <c r="H215" s="25"/>
      <c r="I215" s="25"/>
      <c r="J215" s="25"/>
      <c r="K215" s="27">
        <v>6.6527777777777783E-2</v>
      </c>
      <c r="L215" s="25">
        <v>22</v>
      </c>
      <c r="M215" s="25">
        <v>4</v>
      </c>
      <c r="N215" s="25"/>
      <c r="O215" s="25"/>
      <c r="P215" s="25"/>
      <c r="Q215" s="37">
        <f>P215+G215+J215+L215</f>
        <v>33</v>
      </c>
      <c r="R215" s="37">
        <v>9</v>
      </c>
    </row>
    <row r="216" spans="1:18" ht="16.5" customHeight="1" x14ac:dyDescent="0.25">
      <c r="A216" s="3">
        <v>10</v>
      </c>
      <c r="B216" s="4" t="s">
        <v>178</v>
      </c>
      <c r="C216" s="4" t="s">
        <v>179</v>
      </c>
      <c r="D216" s="4" t="s">
        <v>30</v>
      </c>
      <c r="E216" s="5">
        <v>1.9259259259259261E-2</v>
      </c>
      <c r="F216" s="3">
        <v>1</v>
      </c>
      <c r="G216" s="14">
        <v>20</v>
      </c>
      <c r="H216" s="27">
        <v>2.4143518518518519E-2</v>
      </c>
      <c r="I216" s="25">
        <v>6</v>
      </c>
      <c r="J216" s="25">
        <v>13</v>
      </c>
      <c r="K216" s="25"/>
      <c r="L216" s="25"/>
      <c r="M216" s="25"/>
      <c r="N216" s="25"/>
      <c r="O216" s="25"/>
      <c r="P216" s="25"/>
      <c r="Q216" s="37">
        <f>P216+G216+J216+L216</f>
        <v>33</v>
      </c>
      <c r="R216" s="37">
        <v>9</v>
      </c>
    </row>
    <row r="217" spans="1:18" ht="16.5" customHeight="1" x14ac:dyDescent="0.25">
      <c r="A217" s="3">
        <v>11</v>
      </c>
      <c r="B217" s="4" t="s">
        <v>317</v>
      </c>
      <c r="C217" s="4" t="s">
        <v>215</v>
      </c>
      <c r="D217" s="4" t="s">
        <v>44</v>
      </c>
      <c r="E217" s="3"/>
      <c r="F217" s="3"/>
      <c r="G217" s="14"/>
      <c r="H217" s="27">
        <v>4.8784722222222222E-2</v>
      </c>
      <c r="I217" s="25">
        <v>15</v>
      </c>
      <c r="J217" s="25">
        <v>4</v>
      </c>
      <c r="K217" s="27">
        <v>8.0844907407407407E-2</v>
      </c>
      <c r="L217" s="25">
        <v>25</v>
      </c>
      <c r="M217" s="25">
        <v>1</v>
      </c>
      <c r="N217" s="27">
        <v>5.9444444444444446E-2</v>
      </c>
      <c r="O217" s="25">
        <v>15</v>
      </c>
      <c r="P217" s="25">
        <v>1</v>
      </c>
      <c r="Q217" s="37">
        <f>P217+G217+J217+L217</f>
        <v>30</v>
      </c>
      <c r="R217" s="37">
        <v>11</v>
      </c>
    </row>
    <row r="218" spans="1:18" ht="16.5" customHeight="1" x14ac:dyDescent="0.25">
      <c r="A218" s="3">
        <v>12</v>
      </c>
      <c r="B218" s="4" t="s">
        <v>189</v>
      </c>
      <c r="C218" s="4" t="s">
        <v>134</v>
      </c>
      <c r="D218" s="4" t="s">
        <v>286</v>
      </c>
      <c r="E218" s="5">
        <v>2.5474537037037035E-2</v>
      </c>
      <c r="F218" s="3">
        <v>8</v>
      </c>
      <c r="G218" s="14">
        <v>13</v>
      </c>
      <c r="H218" s="27">
        <v>3.5416666666666666E-2</v>
      </c>
      <c r="I218" s="25">
        <v>12</v>
      </c>
      <c r="J218" s="25">
        <v>7</v>
      </c>
      <c r="K218" s="25"/>
      <c r="L218" s="25"/>
      <c r="M218" s="25"/>
      <c r="N218" s="27">
        <v>2.4351851851851857E-2</v>
      </c>
      <c r="O218" s="25">
        <v>7</v>
      </c>
      <c r="P218" s="25">
        <v>9</v>
      </c>
      <c r="Q218" s="37">
        <f>P218+G218+J218+L218</f>
        <v>29</v>
      </c>
      <c r="R218" s="37">
        <v>12</v>
      </c>
    </row>
    <row r="219" spans="1:18" ht="16.5" customHeight="1" x14ac:dyDescent="0.25">
      <c r="A219" s="3">
        <v>13</v>
      </c>
      <c r="B219" s="4" t="s">
        <v>173</v>
      </c>
      <c r="C219" s="4" t="s">
        <v>174</v>
      </c>
      <c r="D219" s="4" t="s">
        <v>41</v>
      </c>
      <c r="E219" s="3"/>
      <c r="F219" s="3"/>
      <c r="G219" s="14"/>
      <c r="H219" s="27">
        <v>4.702546296296297E-2</v>
      </c>
      <c r="I219" s="25">
        <v>14</v>
      </c>
      <c r="J219" s="25">
        <v>5</v>
      </c>
      <c r="K219" s="27">
        <v>6.6574074074074077E-2</v>
      </c>
      <c r="L219" s="25">
        <v>23</v>
      </c>
      <c r="M219" s="25">
        <v>3</v>
      </c>
      <c r="N219" s="25"/>
      <c r="O219" s="25"/>
      <c r="P219" s="25"/>
      <c r="Q219" s="37">
        <f>P219+G219+J219+L219</f>
        <v>28</v>
      </c>
      <c r="R219" s="37">
        <v>13</v>
      </c>
    </row>
    <row r="220" spans="1:18" ht="16.5" customHeight="1" x14ac:dyDescent="0.25">
      <c r="A220" s="3">
        <v>14</v>
      </c>
      <c r="B220" s="4" t="s">
        <v>109</v>
      </c>
      <c r="C220" s="4" t="s">
        <v>190</v>
      </c>
      <c r="D220" s="4" t="s">
        <v>286</v>
      </c>
      <c r="E220" s="5">
        <v>2.7222222222222228E-2</v>
      </c>
      <c r="F220" s="3">
        <v>9</v>
      </c>
      <c r="G220" s="14">
        <v>12</v>
      </c>
      <c r="H220" s="27">
        <v>6.4409722222222229E-2</v>
      </c>
      <c r="I220" s="25">
        <v>17</v>
      </c>
      <c r="J220" s="25">
        <v>2</v>
      </c>
      <c r="K220" s="27">
        <v>3.2222222222222222E-2</v>
      </c>
      <c r="L220" s="25">
        <v>11</v>
      </c>
      <c r="M220" s="25">
        <v>15</v>
      </c>
      <c r="N220" s="27">
        <v>5.6296296296296296E-2</v>
      </c>
      <c r="O220" s="25">
        <v>14</v>
      </c>
      <c r="P220" s="25">
        <v>2</v>
      </c>
      <c r="Q220" s="37">
        <f>P220+G220+J220+L220</f>
        <v>27</v>
      </c>
      <c r="R220" s="37">
        <v>14</v>
      </c>
    </row>
    <row r="221" spans="1:18" ht="16.5" customHeight="1" x14ac:dyDescent="0.25">
      <c r="A221" s="3">
        <v>15</v>
      </c>
      <c r="B221" s="4" t="s">
        <v>198</v>
      </c>
      <c r="C221" s="4" t="s">
        <v>163</v>
      </c>
      <c r="D221" s="4" t="s">
        <v>30</v>
      </c>
      <c r="E221" s="5">
        <v>3.6388888888888887E-2</v>
      </c>
      <c r="F221" s="3">
        <v>14</v>
      </c>
      <c r="G221" s="14">
        <v>7</v>
      </c>
      <c r="H221" s="25"/>
      <c r="I221" s="25"/>
      <c r="J221" s="25"/>
      <c r="K221" s="27">
        <v>5.077546296296296E-2</v>
      </c>
      <c r="L221" s="25">
        <v>17</v>
      </c>
      <c r="M221" s="25">
        <v>9</v>
      </c>
      <c r="N221" s="25"/>
      <c r="O221" s="25"/>
      <c r="P221" s="25"/>
      <c r="Q221" s="37">
        <f>P221+G221+J221+L221</f>
        <v>24</v>
      </c>
      <c r="R221" s="37">
        <v>15</v>
      </c>
    </row>
    <row r="222" spans="1:18" ht="16.5" customHeight="1" x14ac:dyDescent="0.25">
      <c r="A222" s="3">
        <v>16</v>
      </c>
      <c r="B222" s="4" t="s">
        <v>212</v>
      </c>
      <c r="C222" s="4" t="s">
        <v>181</v>
      </c>
      <c r="D222" s="4" t="s">
        <v>11</v>
      </c>
      <c r="E222" s="3" t="s">
        <v>148</v>
      </c>
      <c r="F222" s="3"/>
      <c r="G222" s="14"/>
      <c r="H222" s="25"/>
      <c r="I222" s="25"/>
      <c r="J222" s="25"/>
      <c r="K222" s="27">
        <v>5.31712962962963E-2</v>
      </c>
      <c r="L222" s="25">
        <v>19</v>
      </c>
      <c r="M222" s="25">
        <v>7</v>
      </c>
      <c r="N222" s="27">
        <v>3.4409722222222223E-2</v>
      </c>
      <c r="O222" s="25">
        <v>11</v>
      </c>
      <c r="P222" s="25">
        <v>5</v>
      </c>
      <c r="Q222" s="37">
        <f>P222+G222+J222+L222</f>
        <v>24</v>
      </c>
      <c r="R222" s="37">
        <v>15</v>
      </c>
    </row>
    <row r="223" spans="1:18" ht="16.5" customHeight="1" x14ac:dyDescent="0.25">
      <c r="A223" s="3">
        <v>17</v>
      </c>
      <c r="B223" s="4" t="s">
        <v>403</v>
      </c>
      <c r="C223" s="4" t="s">
        <v>228</v>
      </c>
      <c r="D223" s="4" t="s">
        <v>8</v>
      </c>
      <c r="E223" s="3"/>
      <c r="F223" s="3"/>
      <c r="G223" s="14"/>
      <c r="H223" s="27"/>
      <c r="I223" s="25"/>
      <c r="J223" s="25"/>
      <c r="K223" s="27">
        <v>7.0520833333333324E-2</v>
      </c>
      <c r="L223" s="25">
        <v>24</v>
      </c>
      <c r="M223" s="25">
        <v>2</v>
      </c>
      <c r="N223" s="25"/>
      <c r="O223" s="25"/>
      <c r="P223" s="25"/>
      <c r="Q223" s="37">
        <f>P223+G223+J223+L223</f>
        <v>24</v>
      </c>
      <c r="R223" s="37">
        <v>15</v>
      </c>
    </row>
    <row r="224" spans="1:18" ht="16.5" customHeight="1" x14ac:dyDescent="0.25">
      <c r="A224" s="3">
        <v>18</v>
      </c>
      <c r="B224" s="4" t="s">
        <v>201</v>
      </c>
      <c r="C224" s="4" t="s">
        <v>194</v>
      </c>
      <c r="D224" s="4" t="s">
        <v>30</v>
      </c>
      <c r="E224" s="5">
        <v>4.2905092592592592E-2</v>
      </c>
      <c r="F224" s="3">
        <v>16</v>
      </c>
      <c r="G224" s="14">
        <v>5</v>
      </c>
      <c r="H224" s="25"/>
      <c r="I224" s="25"/>
      <c r="J224" s="25"/>
      <c r="K224" s="27">
        <v>4.6932870370370368E-2</v>
      </c>
      <c r="L224" s="25">
        <v>16</v>
      </c>
      <c r="M224" s="25">
        <v>10</v>
      </c>
      <c r="N224" s="25"/>
      <c r="O224" s="25"/>
      <c r="P224" s="25"/>
      <c r="Q224" s="37">
        <f>P224+G224+J224+L224</f>
        <v>21</v>
      </c>
      <c r="R224" s="37">
        <v>18</v>
      </c>
    </row>
    <row r="225" spans="1:18" ht="16.5" customHeight="1" x14ac:dyDescent="0.25">
      <c r="A225" s="3">
        <v>19</v>
      </c>
      <c r="B225" s="4" t="s">
        <v>402</v>
      </c>
      <c r="C225" s="4" t="s">
        <v>161</v>
      </c>
      <c r="D225" s="4" t="s">
        <v>30</v>
      </c>
      <c r="E225" s="3"/>
      <c r="F225" s="3"/>
      <c r="G225" s="14"/>
      <c r="H225" s="25"/>
      <c r="I225" s="25"/>
      <c r="J225" s="25"/>
      <c r="K225" s="27">
        <v>6.3136574074074081E-2</v>
      </c>
      <c r="L225" s="25">
        <v>21</v>
      </c>
      <c r="M225" s="25">
        <v>5</v>
      </c>
      <c r="N225" s="25"/>
      <c r="O225" s="25"/>
      <c r="P225" s="25"/>
      <c r="Q225" s="37">
        <f>P225+G225+J225+L225</f>
        <v>21</v>
      </c>
      <c r="R225" s="37">
        <v>18</v>
      </c>
    </row>
    <row r="226" spans="1:18" ht="16.5" customHeight="1" x14ac:dyDescent="0.25">
      <c r="A226" s="3">
        <v>20</v>
      </c>
      <c r="B226" s="4" t="s">
        <v>133</v>
      </c>
      <c r="C226" s="4" t="s">
        <v>172</v>
      </c>
      <c r="D226" s="4" t="s">
        <v>14</v>
      </c>
      <c r="E226" s="3"/>
      <c r="F226" s="3"/>
      <c r="G226" s="14"/>
      <c r="H226" s="27">
        <v>3.4907407407407408E-2</v>
      </c>
      <c r="I226" s="25">
        <v>11</v>
      </c>
      <c r="J226" s="25">
        <v>8</v>
      </c>
      <c r="K226" s="27">
        <v>3.9340277777777773E-2</v>
      </c>
      <c r="L226" s="25">
        <v>13</v>
      </c>
      <c r="M226" s="25">
        <v>13</v>
      </c>
      <c r="N226" s="25"/>
      <c r="O226" s="25"/>
      <c r="P226" s="25"/>
      <c r="Q226" s="37">
        <f>P226+G226+J226+L226</f>
        <v>21</v>
      </c>
      <c r="R226" s="37">
        <v>18</v>
      </c>
    </row>
    <row r="227" spans="1:18" ht="16.5" customHeight="1" x14ac:dyDescent="0.25">
      <c r="A227" s="3">
        <v>21</v>
      </c>
      <c r="B227" s="4" t="s">
        <v>209</v>
      </c>
      <c r="C227" s="4" t="s">
        <v>210</v>
      </c>
      <c r="D227" s="4" t="s">
        <v>8</v>
      </c>
      <c r="E227" s="3" t="s">
        <v>148</v>
      </c>
      <c r="F227" s="3"/>
      <c r="G227" s="14"/>
      <c r="H227" s="25"/>
      <c r="I227" s="25"/>
      <c r="J227" s="25"/>
      <c r="K227" s="27">
        <v>5.5300925925925927E-2</v>
      </c>
      <c r="L227" s="25">
        <v>20</v>
      </c>
      <c r="M227" s="25">
        <v>6</v>
      </c>
      <c r="N227" s="25"/>
      <c r="O227" s="25" t="s">
        <v>436</v>
      </c>
      <c r="P227" s="25"/>
      <c r="Q227" s="37">
        <f>P227+G227+J227+L227</f>
        <v>20</v>
      </c>
      <c r="R227" s="37">
        <v>21</v>
      </c>
    </row>
    <row r="228" spans="1:18" ht="16.5" customHeight="1" x14ac:dyDescent="0.25">
      <c r="A228" s="3">
        <v>22</v>
      </c>
      <c r="B228" s="4" t="s">
        <v>197</v>
      </c>
      <c r="C228" s="4" t="s">
        <v>172</v>
      </c>
      <c r="D228" s="4" t="s">
        <v>30</v>
      </c>
      <c r="E228" s="5">
        <v>3.5046296296296298E-2</v>
      </c>
      <c r="F228" s="3">
        <v>13</v>
      </c>
      <c r="G228" s="14">
        <v>8</v>
      </c>
      <c r="H228" s="27">
        <v>2.6284722222222223E-2</v>
      </c>
      <c r="I228" s="25">
        <v>7</v>
      </c>
      <c r="J228" s="25">
        <v>12</v>
      </c>
      <c r="K228" s="25"/>
      <c r="L228" s="25"/>
      <c r="M228" s="25"/>
      <c r="N228" s="25"/>
      <c r="O228" s="25"/>
      <c r="P228" s="25"/>
      <c r="Q228" s="37">
        <f>P228+G228+J228+L228</f>
        <v>20</v>
      </c>
      <c r="R228" s="37">
        <v>21</v>
      </c>
    </row>
    <row r="229" spans="1:18" ht="16.5" customHeight="1" x14ac:dyDescent="0.25">
      <c r="A229" s="3">
        <v>23</v>
      </c>
      <c r="B229" s="4" t="s">
        <v>202</v>
      </c>
      <c r="C229" s="4" t="s">
        <v>203</v>
      </c>
      <c r="D229" s="4" t="s">
        <v>30</v>
      </c>
      <c r="E229" s="5">
        <v>4.3611111111111107E-2</v>
      </c>
      <c r="F229" s="3">
        <v>17</v>
      </c>
      <c r="G229" s="14">
        <v>4</v>
      </c>
      <c r="H229" s="25"/>
      <c r="I229" s="25"/>
      <c r="J229" s="25"/>
      <c r="K229" s="27">
        <v>4.521990740740741E-2</v>
      </c>
      <c r="L229" s="25">
        <v>15</v>
      </c>
      <c r="M229" s="25">
        <v>11</v>
      </c>
      <c r="N229" s="25"/>
      <c r="O229" s="25"/>
      <c r="P229" s="25"/>
      <c r="Q229" s="37">
        <f>P229+G229+J229+L229</f>
        <v>19</v>
      </c>
      <c r="R229" s="37">
        <v>23</v>
      </c>
    </row>
    <row r="230" spans="1:18" ht="16.5" customHeight="1" x14ac:dyDescent="0.25">
      <c r="A230" s="3">
        <v>24</v>
      </c>
      <c r="B230" s="4" t="s">
        <v>211</v>
      </c>
      <c r="C230" s="4" t="s">
        <v>179</v>
      </c>
      <c r="D230" s="4" t="s">
        <v>11</v>
      </c>
      <c r="E230" s="3" t="s">
        <v>148</v>
      </c>
      <c r="F230" s="3"/>
      <c r="G230" s="14"/>
      <c r="H230" s="25"/>
      <c r="I230" s="25"/>
      <c r="J230" s="25"/>
      <c r="K230" s="27">
        <v>5.2476851851851851E-2</v>
      </c>
      <c r="L230" s="25">
        <v>18</v>
      </c>
      <c r="M230" s="25">
        <v>8</v>
      </c>
      <c r="N230" s="25"/>
      <c r="O230" s="25"/>
      <c r="P230" s="25"/>
      <c r="Q230" s="37">
        <f>P230+G230+J230+L230</f>
        <v>18</v>
      </c>
      <c r="R230" s="37">
        <v>24</v>
      </c>
    </row>
    <row r="231" spans="1:18" ht="16.5" customHeight="1" x14ac:dyDescent="0.25">
      <c r="A231" s="3">
        <v>25</v>
      </c>
      <c r="B231" s="4" t="s">
        <v>199</v>
      </c>
      <c r="C231" s="4" t="s">
        <v>200</v>
      </c>
      <c r="D231" s="4" t="s">
        <v>41</v>
      </c>
      <c r="E231" s="5">
        <v>3.6608796296296299E-2</v>
      </c>
      <c r="F231" s="3">
        <v>15</v>
      </c>
      <c r="G231" s="14">
        <v>6</v>
      </c>
      <c r="H231" s="27">
        <v>6.6180555555555562E-2</v>
      </c>
      <c r="I231" s="25">
        <v>18</v>
      </c>
      <c r="J231" s="25">
        <v>1</v>
      </c>
      <c r="K231" s="27">
        <v>3.1365740740740743E-2</v>
      </c>
      <c r="L231" s="25">
        <v>9</v>
      </c>
      <c r="M231" s="25">
        <v>17</v>
      </c>
      <c r="N231" s="25"/>
      <c r="O231" s="25"/>
      <c r="P231" s="25"/>
      <c r="Q231" s="37">
        <f>P231+G231+J231+L231</f>
        <v>16</v>
      </c>
      <c r="R231" s="37">
        <v>25</v>
      </c>
    </row>
    <row r="232" spans="1:18" ht="16.5" customHeight="1" x14ac:dyDescent="0.25">
      <c r="A232" s="3">
        <v>26</v>
      </c>
      <c r="B232" s="4" t="s">
        <v>466</v>
      </c>
      <c r="C232" s="4" t="s">
        <v>182</v>
      </c>
      <c r="D232" s="4" t="s">
        <v>439</v>
      </c>
      <c r="E232" s="3"/>
      <c r="F232" s="3"/>
      <c r="G232" s="14"/>
      <c r="H232" s="25"/>
      <c r="I232" s="25"/>
      <c r="J232" s="25"/>
      <c r="K232" s="27"/>
      <c r="L232" s="25"/>
      <c r="M232" s="25"/>
      <c r="N232" s="27">
        <v>2.6851851851851849E-2</v>
      </c>
      <c r="O232" s="25">
        <v>2</v>
      </c>
      <c r="P232" s="25">
        <v>14</v>
      </c>
      <c r="Q232" s="37">
        <f>P232+G232+J232+L232</f>
        <v>14</v>
      </c>
      <c r="R232" s="37">
        <v>26</v>
      </c>
    </row>
    <row r="233" spans="1:18" ht="16.5" customHeight="1" x14ac:dyDescent="0.25">
      <c r="A233" s="3">
        <v>27</v>
      </c>
      <c r="B233" s="4" t="s">
        <v>401</v>
      </c>
      <c r="C233" s="4" t="s">
        <v>253</v>
      </c>
      <c r="D233" s="4" t="s">
        <v>41</v>
      </c>
      <c r="E233" s="5"/>
      <c r="F233" s="3"/>
      <c r="G233" s="14"/>
      <c r="H233" s="25"/>
      <c r="I233" s="25"/>
      <c r="J233" s="25"/>
      <c r="K233" s="27">
        <v>3.2395833333333332E-2</v>
      </c>
      <c r="L233" s="25">
        <v>12</v>
      </c>
      <c r="M233" s="25">
        <v>14</v>
      </c>
      <c r="N233" s="25"/>
      <c r="O233" s="25"/>
      <c r="P233" s="25"/>
      <c r="Q233" s="37">
        <f>P233+G233+J233+L233</f>
        <v>12</v>
      </c>
      <c r="R233" s="37">
        <v>27</v>
      </c>
    </row>
    <row r="234" spans="1:18" ht="16.5" customHeight="1" x14ac:dyDescent="0.25">
      <c r="A234" s="3">
        <v>28</v>
      </c>
      <c r="B234" s="4" t="s">
        <v>316</v>
      </c>
      <c r="C234" s="4" t="s">
        <v>134</v>
      </c>
      <c r="D234" s="4" t="s">
        <v>286</v>
      </c>
      <c r="E234" s="3"/>
      <c r="F234" s="3"/>
      <c r="G234" s="14"/>
      <c r="H234" s="27">
        <v>4.3935185185185188E-2</v>
      </c>
      <c r="I234" s="25">
        <v>13</v>
      </c>
      <c r="J234" s="25">
        <v>6</v>
      </c>
      <c r="K234" s="25"/>
      <c r="L234" s="25"/>
      <c r="M234" s="25"/>
      <c r="N234" s="27">
        <v>3.8402777777777779E-2</v>
      </c>
      <c r="O234" s="25">
        <v>12</v>
      </c>
      <c r="P234" s="25">
        <v>4</v>
      </c>
      <c r="Q234" s="37">
        <f>P234+G234+J234+L234</f>
        <v>10</v>
      </c>
      <c r="R234" s="37">
        <v>28</v>
      </c>
    </row>
    <row r="235" spans="1:18" ht="16.5" customHeight="1" x14ac:dyDescent="0.25">
      <c r="A235" s="3">
        <v>29</v>
      </c>
      <c r="B235" s="4" t="s">
        <v>195</v>
      </c>
      <c r="C235" s="4" t="s">
        <v>196</v>
      </c>
      <c r="D235" s="4" t="s">
        <v>8</v>
      </c>
      <c r="E235" s="5">
        <v>3.2789351851851854E-2</v>
      </c>
      <c r="F235" s="3">
        <v>12</v>
      </c>
      <c r="G235" s="14">
        <v>9</v>
      </c>
      <c r="H235" s="25"/>
      <c r="I235" s="25"/>
      <c r="J235" s="25"/>
      <c r="K235" s="25"/>
      <c r="L235" s="25"/>
      <c r="M235" s="25"/>
      <c r="N235" s="25"/>
      <c r="O235" s="25"/>
      <c r="P235" s="25"/>
      <c r="Q235" s="37">
        <f>P235+G235+J235+L235</f>
        <v>9</v>
      </c>
      <c r="R235" s="37">
        <v>29</v>
      </c>
    </row>
    <row r="236" spans="1:18" ht="16.5" customHeight="1" x14ac:dyDescent="0.25">
      <c r="A236" s="3">
        <v>30</v>
      </c>
      <c r="B236" s="4" t="s">
        <v>400</v>
      </c>
      <c r="C236" s="4" t="s">
        <v>151</v>
      </c>
      <c r="D236" s="4" t="s">
        <v>286</v>
      </c>
      <c r="E236" s="5"/>
      <c r="F236" s="3"/>
      <c r="G236" s="14"/>
      <c r="H236" s="27"/>
      <c r="I236" s="25"/>
      <c r="J236" s="25"/>
      <c r="K236" s="27">
        <v>3.0856481481481481E-2</v>
      </c>
      <c r="L236" s="25">
        <v>7</v>
      </c>
      <c r="M236" s="25">
        <v>19</v>
      </c>
      <c r="N236" s="25"/>
      <c r="O236" s="25"/>
      <c r="P236" s="25"/>
      <c r="Q236" s="37">
        <f>P236+G236+J236+L236</f>
        <v>7</v>
      </c>
      <c r="R236" s="37">
        <v>30</v>
      </c>
    </row>
    <row r="237" spans="1:18" ht="16.5" customHeight="1" x14ac:dyDescent="0.25">
      <c r="A237" s="3">
        <v>31</v>
      </c>
      <c r="B237" s="4" t="s">
        <v>467</v>
      </c>
      <c r="C237" s="4" t="s">
        <v>455</v>
      </c>
      <c r="D237" s="4" t="s">
        <v>286</v>
      </c>
      <c r="E237" s="5"/>
      <c r="F237" s="3"/>
      <c r="G237" s="14"/>
      <c r="H237" s="25"/>
      <c r="I237" s="25"/>
      <c r="J237" s="25"/>
      <c r="K237" s="27"/>
      <c r="L237" s="25"/>
      <c r="M237" s="25"/>
      <c r="N237" s="27">
        <v>2.6620370370370374E-2</v>
      </c>
      <c r="O237" s="25">
        <v>10</v>
      </c>
      <c r="P237" s="25">
        <v>6</v>
      </c>
      <c r="Q237" s="37">
        <f>P237+G237+J237+L237</f>
        <v>6</v>
      </c>
      <c r="R237" s="37">
        <v>31</v>
      </c>
    </row>
    <row r="238" spans="1:18" ht="16.5" customHeight="1" x14ac:dyDescent="0.25">
      <c r="A238" s="3">
        <v>32</v>
      </c>
      <c r="B238" s="4" t="s">
        <v>399</v>
      </c>
      <c r="C238" s="4" t="s">
        <v>203</v>
      </c>
      <c r="D238" s="4" t="s">
        <v>41</v>
      </c>
      <c r="E238" s="5"/>
      <c r="F238" s="3"/>
      <c r="G238" s="14"/>
      <c r="H238" s="25"/>
      <c r="I238" s="25"/>
      <c r="J238" s="25"/>
      <c r="K238" s="27">
        <v>2.8414351851851847E-2</v>
      </c>
      <c r="L238" s="25">
        <v>4</v>
      </c>
      <c r="M238" s="25">
        <v>22</v>
      </c>
      <c r="N238" s="25"/>
      <c r="O238" s="25"/>
      <c r="P238" s="25"/>
      <c r="Q238" s="37">
        <f>P238+G238+J238+L238</f>
        <v>4</v>
      </c>
      <c r="R238" s="37">
        <v>32</v>
      </c>
    </row>
    <row r="239" spans="1:18" ht="16.5" customHeight="1" x14ac:dyDescent="0.25">
      <c r="A239" s="3">
        <v>33</v>
      </c>
      <c r="B239" s="4" t="s">
        <v>468</v>
      </c>
      <c r="C239" s="4" t="s">
        <v>190</v>
      </c>
      <c r="D239" s="4" t="s">
        <v>14</v>
      </c>
      <c r="E239" s="5"/>
      <c r="F239" s="3"/>
      <c r="G239" s="14"/>
      <c r="H239" s="25"/>
      <c r="I239" s="25"/>
      <c r="J239" s="25"/>
      <c r="K239" s="27"/>
      <c r="L239" s="25"/>
      <c r="M239" s="25"/>
      <c r="N239" s="27">
        <v>5.1527777777777777E-2</v>
      </c>
      <c r="O239" s="25">
        <v>13</v>
      </c>
      <c r="P239" s="25">
        <v>3</v>
      </c>
      <c r="Q239" s="37">
        <f>P239+G239+J239+L239</f>
        <v>3</v>
      </c>
      <c r="R239" s="37">
        <v>33</v>
      </c>
    </row>
    <row r="240" spans="1:18" ht="16.5" customHeight="1" x14ac:dyDescent="0.25">
      <c r="A240" s="3">
        <v>34</v>
      </c>
      <c r="B240" s="4" t="s">
        <v>318</v>
      </c>
      <c r="C240" s="4" t="s">
        <v>172</v>
      </c>
      <c r="D240" s="4" t="s">
        <v>8</v>
      </c>
      <c r="E240" s="3"/>
      <c r="F240" s="3"/>
      <c r="G240" s="14"/>
      <c r="H240" s="27">
        <v>5.2326388888888888E-2</v>
      </c>
      <c r="I240" s="25">
        <v>16</v>
      </c>
      <c r="J240" s="25">
        <v>3</v>
      </c>
      <c r="K240" s="25"/>
      <c r="L240" s="25"/>
      <c r="M240" s="25"/>
      <c r="N240" s="25"/>
      <c r="O240" s="25"/>
      <c r="P240" s="25"/>
      <c r="Q240" s="37">
        <f>P240+G240+J240+L240</f>
        <v>3</v>
      </c>
      <c r="R240" s="37">
        <v>33</v>
      </c>
    </row>
    <row r="241" spans="1:18" ht="16.5" customHeight="1" x14ac:dyDescent="0.25">
      <c r="A241" s="3">
        <v>35</v>
      </c>
      <c r="B241" s="4" t="s">
        <v>204</v>
      </c>
      <c r="C241" s="4" t="s">
        <v>205</v>
      </c>
      <c r="D241" s="4" t="s">
        <v>30</v>
      </c>
      <c r="E241" s="5">
        <v>4.6168981481481484E-2</v>
      </c>
      <c r="F241" s="3">
        <v>18</v>
      </c>
      <c r="G241" s="14">
        <v>3</v>
      </c>
      <c r="H241" s="25"/>
      <c r="I241" s="25"/>
      <c r="J241" s="25"/>
      <c r="K241" s="25"/>
      <c r="L241" s="25"/>
      <c r="M241" s="25"/>
      <c r="N241" s="25"/>
      <c r="O241" s="25"/>
      <c r="P241" s="25"/>
      <c r="Q241" s="37">
        <f>P241+G241+J241+L241</f>
        <v>3</v>
      </c>
      <c r="R241" s="37">
        <v>33</v>
      </c>
    </row>
    <row r="242" spans="1:18" ht="16.5" customHeight="1" x14ac:dyDescent="0.25">
      <c r="A242" s="3">
        <v>36</v>
      </c>
      <c r="B242" s="4" t="s">
        <v>206</v>
      </c>
      <c r="C242" s="4" t="s">
        <v>176</v>
      </c>
      <c r="D242" s="4" t="s">
        <v>41</v>
      </c>
      <c r="E242" s="5">
        <v>6.6157407407407401E-2</v>
      </c>
      <c r="F242" s="3">
        <v>19</v>
      </c>
      <c r="G242" s="14">
        <v>2</v>
      </c>
      <c r="H242" s="25"/>
      <c r="I242" s="25"/>
      <c r="J242" s="25"/>
      <c r="K242" s="25"/>
      <c r="L242" s="25"/>
      <c r="M242" s="25"/>
      <c r="N242" s="25"/>
      <c r="O242" s="25"/>
      <c r="P242" s="25"/>
      <c r="Q242" s="37">
        <f>P242+G242+J242+L242</f>
        <v>2</v>
      </c>
      <c r="R242" s="37">
        <v>36</v>
      </c>
    </row>
    <row r="243" spans="1:18" ht="16.5" customHeight="1" x14ac:dyDescent="0.25">
      <c r="A243" s="3">
        <v>37</v>
      </c>
      <c r="B243" s="4" t="s">
        <v>207</v>
      </c>
      <c r="C243" s="4" t="s">
        <v>208</v>
      </c>
      <c r="D243" s="4" t="s">
        <v>41</v>
      </c>
      <c r="E243" s="5">
        <v>6.7048611111111114E-2</v>
      </c>
      <c r="F243" s="3">
        <v>20</v>
      </c>
      <c r="G243" s="14">
        <v>1</v>
      </c>
      <c r="H243" s="25"/>
      <c r="I243" s="25"/>
      <c r="J243" s="25"/>
      <c r="K243" s="25"/>
      <c r="L243" s="25"/>
      <c r="M243" s="25"/>
      <c r="N243" s="25"/>
      <c r="O243" s="25"/>
      <c r="P243" s="25"/>
      <c r="Q243" s="37">
        <f>P243+G243+J243+L243</f>
        <v>1</v>
      </c>
      <c r="R243" s="37">
        <v>37</v>
      </c>
    </row>
    <row r="244" spans="1:18" ht="16.5" customHeight="1" x14ac:dyDescent="0.25">
      <c r="A244" s="52" t="s">
        <v>213</v>
      </c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3"/>
    </row>
    <row r="245" spans="1:18" ht="16.5" customHeight="1" x14ac:dyDescent="0.25">
      <c r="A245" s="2" t="s">
        <v>264</v>
      </c>
      <c r="B245" s="2" t="s">
        <v>1</v>
      </c>
      <c r="C245" s="2" t="s">
        <v>2</v>
      </c>
      <c r="D245" s="2" t="s">
        <v>3</v>
      </c>
      <c r="E245" s="2" t="s">
        <v>4</v>
      </c>
      <c r="F245" s="2" t="s">
        <v>5</v>
      </c>
      <c r="G245" s="13" t="s">
        <v>269</v>
      </c>
      <c r="H245" s="2" t="s">
        <v>4</v>
      </c>
      <c r="I245" s="2" t="s">
        <v>5</v>
      </c>
      <c r="J245" s="13" t="s">
        <v>269</v>
      </c>
      <c r="K245" s="2" t="s">
        <v>4</v>
      </c>
      <c r="L245" s="2" t="s">
        <v>5</v>
      </c>
      <c r="M245" s="13" t="s">
        <v>269</v>
      </c>
      <c r="N245" s="2" t="s">
        <v>4</v>
      </c>
      <c r="O245" s="2" t="s">
        <v>5</v>
      </c>
      <c r="P245" s="13" t="s">
        <v>269</v>
      </c>
      <c r="Q245" s="37" t="s">
        <v>387</v>
      </c>
      <c r="R245" s="37" t="s">
        <v>270</v>
      </c>
    </row>
    <row r="246" spans="1:18" ht="16.5" customHeight="1" x14ac:dyDescent="0.25">
      <c r="A246" s="3">
        <v>1</v>
      </c>
      <c r="B246" s="4" t="s">
        <v>216</v>
      </c>
      <c r="C246" s="4" t="s">
        <v>217</v>
      </c>
      <c r="D246" s="4" t="s">
        <v>14</v>
      </c>
      <c r="E246" s="5">
        <v>2.480324074074074E-2</v>
      </c>
      <c r="F246" s="3">
        <v>2</v>
      </c>
      <c r="G246" s="14">
        <v>6</v>
      </c>
      <c r="H246" s="27">
        <v>2.1284722222222222E-2</v>
      </c>
      <c r="I246" s="25">
        <v>1</v>
      </c>
      <c r="J246" s="25">
        <v>4</v>
      </c>
      <c r="K246" s="27">
        <v>3.8518518518518521E-2</v>
      </c>
      <c r="L246" s="25">
        <v>3</v>
      </c>
      <c r="M246" s="25">
        <v>3</v>
      </c>
      <c r="N246" s="27">
        <v>2.0902777777777781E-2</v>
      </c>
      <c r="O246" s="25">
        <v>1</v>
      </c>
      <c r="P246" s="25">
        <v>5</v>
      </c>
      <c r="Q246" s="37">
        <f>G246+J246+M246+P246</f>
        <v>18</v>
      </c>
      <c r="R246" s="37">
        <v>1</v>
      </c>
    </row>
    <row r="247" spans="1:18" ht="16.5" customHeight="1" x14ac:dyDescent="0.25">
      <c r="A247" s="3">
        <v>2</v>
      </c>
      <c r="B247" s="4" t="s">
        <v>219</v>
      </c>
      <c r="C247" s="4" t="s">
        <v>144</v>
      </c>
      <c r="D247" s="4" t="s">
        <v>14</v>
      </c>
      <c r="E247" s="5">
        <v>3.1180555555555555E-2</v>
      </c>
      <c r="F247" s="3">
        <v>5</v>
      </c>
      <c r="G247" s="14">
        <v>3</v>
      </c>
      <c r="H247" s="27">
        <v>3.0289351851851855E-2</v>
      </c>
      <c r="I247" s="25">
        <v>4</v>
      </c>
      <c r="J247" s="25">
        <v>1</v>
      </c>
      <c r="K247" s="27">
        <v>3.4328703703703702E-2</v>
      </c>
      <c r="L247" s="25">
        <v>1</v>
      </c>
      <c r="M247" s="25">
        <v>5</v>
      </c>
      <c r="N247" s="27">
        <v>2.0902777777777781E-2</v>
      </c>
      <c r="O247" s="25">
        <v>1</v>
      </c>
      <c r="P247" s="25">
        <v>5</v>
      </c>
      <c r="Q247" s="37">
        <f>G247+J247+M247+P247</f>
        <v>14</v>
      </c>
      <c r="R247" s="37">
        <v>2</v>
      </c>
    </row>
    <row r="248" spans="1:18" ht="16.5" customHeight="1" x14ac:dyDescent="0.25">
      <c r="A248" s="3">
        <v>3</v>
      </c>
      <c r="B248" s="4" t="s">
        <v>101</v>
      </c>
      <c r="C248" s="4" t="s">
        <v>200</v>
      </c>
      <c r="D248" s="4" t="s">
        <v>30</v>
      </c>
      <c r="E248" s="5">
        <v>2.8715277777777781E-2</v>
      </c>
      <c r="F248" s="3">
        <v>3</v>
      </c>
      <c r="G248" s="14">
        <v>5</v>
      </c>
      <c r="H248" s="27">
        <v>2.5833333333333333E-2</v>
      </c>
      <c r="I248" s="25">
        <v>2</v>
      </c>
      <c r="J248" s="25">
        <v>3</v>
      </c>
      <c r="K248" s="27">
        <v>3.8263888888888889E-2</v>
      </c>
      <c r="L248" s="25">
        <v>2</v>
      </c>
      <c r="M248" s="25">
        <v>4</v>
      </c>
      <c r="N248" s="25"/>
      <c r="O248" s="25"/>
      <c r="P248" s="25"/>
      <c r="Q248" s="37">
        <f>G248+J248+M248+P248</f>
        <v>12</v>
      </c>
      <c r="R248" s="37">
        <v>3</v>
      </c>
    </row>
    <row r="249" spans="1:18" ht="16.5" customHeight="1" x14ac:dyDescent="0.25">
      <c r="A249" s="3">
        <v>4</v>
      </c>
      <c r="B249" s="4" t="s">
        <v>221</v>
      </c>
      <c r="C249" s="4" t="s">
        <v>222</v>
      </c>
      <c r="D249" s="4" t="s">
        <v>30</v>
      </c>
      <c r="E249" s="5">
        <v>4.0763888888888891E-2</v>
      </c>
      <c r="F249" s="3">
        <v>7</v>
      </c>
      <c r="G249" s="14">
        <v>1</v>
      </c>
      <c r="H249" s="27">
        <v>2.9953703703703705E-2</v>
      </c>
      <c r="I249" s="25">
        <v>3</v>
      </c>
      <c r="J249" s="25">
        <v>2</v>
      </c>
      <c r="K249" s="27">
        <v>4.7060185185185184E-2</v>
      </c>
      <c r="L249" s="25">
        <v>4</v>
      </c>
      <c r="M249" s="25">
        <v>2</v>
      </c>
      <c r="N249" s="27">
        <v>2.7083333333333334E-2</v>
      </c>
      <c r="O249" s="25">
        <v>3</v>
      </c>
      <c r="P249" s="25">
        <v>3</v>
      </c>
      <c r="Q249" s="37">
        <f>G249+J249+M249+P249</f>
        <v>8</v>
      </c>
      <c r="R249" s="37">
        <v>4</v>
      </c>
    </row>
    <row r="250" spans="1:18" ht="16.5" customHeight="1" x14ac:dyDescent="0.25">
      <c r="A250" s="3">
        <v>5</v>
      </c>
      <c r="B250" s="4" t="s">
        <v>214</v>
      </c>
      <c r="C250" s="4" t="s">
        <v>215</v>
      </c>
      <c r="D250" s="4" t="s">
        <v>14</v>
      </c>
      <c r="E250" s="5">
        <v>1.8055555555555557E-2</v>
      </c>
      <c r="F250" s="3">
        <v>1</v>
      </c>
      <c r="G250" s="14">
        <v>7</v>
      </c>
      <c r="H250" s="25"/>
      <c r="I250" s="25"/>
      <c r="J250" s="25"/>
      <c r="K250" s="25"/>
      <c r="L250" s="25"/>
      <c r="M250" s="25"/>
      <c r="N250" s="25"/>
      <c r="O250" s="25"/>
      <c r="P250" s="25"/>
      <c r="Q250" s="37">
        <f>G250+J250+M250+P250</f>
        <v>7</v>
      </c>
      <c r="R250" s="37">
        <v>5</v>
      </c>
    </row>
    <row r="251" spans="1:18" ht="16.5" customHeight="1" x14ac:dyDescent="0.25">
      <c r="A251" s="3">
        <v>6</v>
      </c>
      <c r="B251" s="4" t="s">
        <v>220</v>
      </c>
      <c r="C251" s="4" t="s">
        <v>140</v>
      </c>
      <c r="D251" s="4" t="s">
        <v>41</v>
      </c>
      <c r="E251" s="5">
        <v>4.0046296296296295E-2</v>
      </c>
      <c r="F251" s="3">
        <v>6</v>
      </c>
      <c r="G251" s="14">
        <v>2</v>
      </c>
      <c r="H251" s="25"/>
      <c r="I251" s="25"/>
      <c r="J251" s="25"/>
      <c r="K251" s="27">
        <v>5.094907407407407E-2</v>
      </c>
      <c r="L251" s="25">
        <v>5</v>
      </c>
      <c r="M251" s="25">
        <v>1</v>
      </c>
      <c r="N251" s="27">
        <v>2.9456018518518517E-2</v>
      </c>
      <c r="O251" s="25">
        <v>4</v>
      </c>
      <c r="P251" s="25">
        <v>2</v>
      </c>
      <c r="Q251" s="37">
        <f>G251+J251+M251+P251</f>
        <v>5</v>
      </c>
      <c r="R251" s="37">
        <v>6</v>
      </c>
    </row>
    <row r="252" spans="1:18" ht="16.5" customHeight="1" x14ac:dyDescent="0.25">
      <c r="A252" s="3">
        <v>7</v>
      </c>
      <c r="B252" s="4" t="s">
        <v>218</v>
      </c>
      <c r="C252" s="4" t="s">
        <v>188</v>
      </c>
      <c r="D252" s="4" t="s">
        <v>19</v>
      </c>
      <c r="E252" s="5">
        <v>2.9965277777777775E-2</v>
      </c>
      <c r="F252" s="3">
        <v>4</v>
      </c>
      <c r="G252" s="14">
        <v>4</v>
      </c>
      <c r="H252" s="25"/>
      <c r="I252" s="25"/>
      <c r="J252" s="25"/>
      <c r="K252" s="25"/>
      <c r="L252" s="25"/>
      <c r="M252" s="25"/>
      <c r="N252" s="25"/>
      <c r="O252" s="25"/>
      <c r="P252" s="25"/>
      <c r="Q252" s="37">
        <f>G252+J252+M252+P252</f>
        <v>4</v>
      </c>
      <c r="R252" s="37">
        <v>7</v>
      </c>
    </row>
    <row r="253" spans="1:18" ht="16.5" customHeight="1" x14ac:dyDescent="0.25">
      <c r="A253" s="3">
        <v>8</v>
      </c>
      <c r="B253" s="4" t="s">
        <v>469</v>
      </c>
      <c r="C253" s="4" t="s">
        <v>203</v>
      </c>
      <c r="D253" s="4" t="s">
        <v>44</v>
      </c>
      <c r="E253" s="5"/>
      <c r="F253" s="3"/>
      <c r="G253" s="14"/>
      <c r="H253" s="25"/>
      <c r="I253" s="25"/>
      <c r="J253" s="25"/>
      <c r="K253" s="25"/>
      <c r="L253" s="25"/>
      <c r="M253" s="25"/>
      <c r="N253" s="27">
        <v>5.002314814814815E-2</v>
      </c>
      <c r="O253" s="25">
        <v>5</v>
      </c>
      <c r="P253" s="25">
        <v>1</v>
      </c>
      <c r="Q253" s="37">
        <f>G253+J253+M253+P253</f>
        <v>1</v>
      </c>
      <c r="R253" s="37">
        <v>8</v>
      </c>
    </row>
    <row r="254" spans="1:18" ht="16.5" customHeight="1" x14ac:dyDescent="0.25">
      <c r="A254" s="52" t="s">
        <v>223</v>
      </c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3"/>
    </row>
    <row r="255" spans="1:18" ht="16.5" customHeight="1" x14ac:dyDescent="0.25">
      <c r="A255" s="2" t="s">
        <v>264</v>
      </c>
      <c r="B255" s="2" t="s">
        <v>1</v>
      </c>
      <c r="C255" s="2" t="s">
        <v>2</v>
      </c>
      <c r="D255" s="2" t="s">
        <v>3</v>
      </c>
      <c r="E255" s="2" t="s">
        <v>4</v>
      </c>
      <c r="F255" s="2" t="s">
        <v>5</v>
      </c>
      <c r="G255" s="13" t="s">
        <v>269</v>
      </c>
      <c r="H255" s="2" t="s">
        <v>4</v>
      </c>
      <c r="I255" s="2" t="s">
        <v>5</v>
      </c>
      <c r="J255" s="13" t="s">
        <v>269</v>
      </c>
      <c r="K255" s="2" t="s">
        <v>4</v>
      </c>
      <c r="L255" s="2" t="s">
        <v>5</v>
      </c>
      <c r="M255" s="13" t="s">
        <v>269</v>
      </c>
      <c r="N255" s="2" t="s">
        <v>4</v>
      </c>
      <c r="O255" s="2" t="s">
        <v>5</v>
      </c>
      <c r="P255" s="13" t="s">
        <v>269</v>
      </c>
      <c r="Q255" s="37" t="s">
        <v>387</v>
      </c>
      <c r="R255" s="37" t="s">
        <v>270</v>
      </c>
    </row>
    <row r="256" spans="1:18" s="42" customFormat="1" ht="16.5" customHeight="1" x14ac:dyDescent="0.25">
      <c r="A256" s="3">
        <v>1</v>
      </c>
      <c r="B256" s="4" t="s">
        <v>337</v>
      </c>
      <c r="C256" s="4" t="s">
        <v>210</v>
      </c>
      <c r="D256" s="4" t="s">
        <v>41</v>
      </c>
      <c r="E256" s="3"/>
      <c r="F256" s="3"/>
      <c r="G256" s="14"/>
      <c r="H256" s="3"/>
      <c r="I256" s="3"/>
      <c r="J256" s="14"/>
      <c r="K256" s="5">
        <v>4.9016203703703708E-2</v>
      </c>
      <c r="L256" s="3">
        <v>1</v>
      </c>
      <c r="M256" s="14">
        <v>2</v>
      </c>
      <c r="N256" s="5">
        <v>3.4328703703703702E-2</v>
      </c>
      <c r="O256" s="3">
        <v>2</v>
      </c>
      <c r="P256" s="14">
        <v>2</v>
      </c>
      <c r="Q256" s="37">
        <f>G256+J256+M256+P256</f>
        <v>4</v>
      </c>
      <c r="R256" s="37">
        <v>1</v>
      </c>
    </row>
    <row r="257" spans="1:18" s="42" customFormat="1" ht="16.5" customHeight="1" x14ac:dyDescent="0.25">
      <c r="A257" s="3">
        <v>2</v>
      </c>
      <c r="B257" s="4" t="s">
        <v>285</v>
      </c>
      <c r="C257" s="4" t="s">
        <v>165</v>
      </c>
      <c r="D257" s="4" t="s">
        <v>286</v>
      </c>
      <c r="E257" s="3"/>
      <c r="F257" s="3"/>
      <c r="G257" s="14"/>
      <c r="H257" s="3"/>
      <c r="I257" s="3"/>
      <c r="J257" s="14"/>
      <c r="K257" s="5"/>
      <c r="L257" s="3"/>
      <c r="M257" s="14"/>
      <c r="N257" s="5">
        <v>2.8703703703703703E-2</v>
      </c>
      <c r="O257" s="3">
        <v>1</v>
      </c>
      <c r="P257" s="14">
        <v>3</v>
      </c>
      <c r="Q257" s="37">
        <f>G257+J257+M257+P257</f>
        <v>3</v>
      </c>
      <c r="R257" s="37">
        <v>2</v>
      </c>
    </row>
    <row r="258" spans="1:18" ht="16.5" customHeight="1" x14ac:dyDescent="0.25">
      <c r="A258" s="3">
        <v>3</v>
      </c>
      <c r="B258" s="4" t="s">
        <v>224</v>
      </c>
      <c r="C258" s="4" t="s">
        <v>225</v>
      </c>
      <c r="D258" s="4" t="s">
        <v>14</v>
      </c>
      <c r="E258" s="5">
        <v>3.9351851851851853E-2</v>
      </c>
      <c r="F258" s="3">
        <v>1</v>
      </c>
      <c r="G258" s="14">
        <v>1</v>
      </c>
      <c r="H258" s="25"/>
      <c r="I258" s="25"/>
      <c r="J258" s="25"/>
      <c r="K258" s="27">
        <v>5.6446759259259259E-2</v>
      </c>
      <c r="L258" s="25">
        <v>2</v>
      </c>
      <c r="M258" s="25">
        <v>1</v>
      </c>
      <c r="N258" s="27">
        <v>4.3564814814814813E-2</v>
      </c>
      <c r="O258" s="25">
        <v>3</v>
      </c>
      <c r="P258" s="25">
        <v>1</v>
      </c>
      <c r="Q258" s="37">
        <f>G258+J258+M258+P258</f>
        <v>3</v>
      </c>
      <c r="R258" s="37">
        <v>2</v>
      </c>
    </row>
    <row r="259" spans="1:18" ht="16.5" customHeight="1" x14ac:dyDescent="0.25">
      <c r="A259" s="52" t="s">
        <v>254</v>
      </c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3"/>
    </row>
    <row r="260" spans="1:18" ht="16.5" customHeight="1" x14ac:dyDescent="0.25">
      <c r="A260" s="2" t="s">
        <v>264</v>
      </c>
      <c r="B260" s="2" t="s">
        <v>1</v>
      </c>
      <c r="C260" s="2" t="s">
        <v>2</v>
      </c>
      <c r="D260" s="2" t="s">
        <v>3</v>
      </c>
      <c r="E260" s="2" t="s">
        <v>4</v>
      </c>
      <c r="F260" s="2" t="s">
        <v>5</v>
      </c>
      <c r="G260" s="13" t="s">
        <v>269</v>
      </c>
      <c r="H260" s="2" t="s">
        <v>4</v>
      </c>
      <c r="I260" s="2" t="s">
        <v>5</v>
      </c>
      <c r="J260" s="13" t="s">
        <v>269</v>
      </c>
      <c r="K260" s="2" t="s">
        <v>4</v>
      </c>
      <c r="L260" s="2" t="s">
        <v>5</v>
      </c>
      <c r="M260" s="13" t="s">
        <v>269</v>
      </c>
      <c r="N260" s="2" t="s">
        <v>4</v>
      </c>
      <c r="O260" s="2" t="s">
        <v>5</v>
      </c>
      <c r="P260" s="13" t="s">
        <v>269</v>
      </c>
      <c r="Q260" s="37" t="s">
        <v>387</v>
      </c>
      <c r="R260" s="37" t="s">
        <v>270</v>
      </c>
    </row>
    <row r="261" spans="1:18" ht="16.5" customHeight="1" x14ac:dyDescent="0.25">
      <c r="A261" s="3">
        <v>1</v>
      </c>
      <c r="B261" s="4" t="s">
        <v>255</v>
      </c>
      <c r="C261" s="4" t="s">
        <v>256</v>
      </c>
      <c r="D261" s="4" t="s">
        <v>14</v>
      </c>
      <c r="E261" s="5">
        <v>2.1608796296296296E-2</v>
      </c>
      <c r="F261" s="3">
        <v>1</v>
      </c>
      <c r="G261" s="14">
        <v>8</v>
      </c>
      <c r="H261" s="27">
        <v>2.8240740740740736E-2</v>
      </c>
      <c r="I261" s="25">
        <v>7</v>
      </c>
      <c r="J261" s="25">
        <v>6</v>
      </c>
      <c r="K261" s="27">
        <v>2.9212962962962965E-2</v>
      </c>
      <c r="L261" s="25">
        <v>1</v>
      </c>
      <c r="M261" s="25">
        <v>10</v>
      </c>
      <c r="N261" s="27">
        <v>1.9247685185185184E-2</v>
      </c>
      <c r="O261" s="25">
        <v>1</v>
      </c>
      <c r="P261" s="25">
        <v>11</v>
      </c>
      <c r="Q261" s="37">
        <f>G261+J261+M261+P261</f>
        <v>35</v>
      </c>
      <c r="R261" s="37">
        <v>1</v>
      </c>
    </row>
    <row r="262" spans="1:18" ht="16.5" customHeight="1" x14ac:dyDescent="0.25">
      <c r="A262" s="3">
        <v>2</v>
      </c>
      <c r="B262" s="4" t="s">
        <v>234</v>
      </c>
      <c r="C262" s="4" t="s">
        <v>192</v>
      </c>
      <c r="D262" s="4" t="s">
        <v>14</v>
      </c>
      <c r="E262" s="5">
        <v>2.3379629629629629E-2</v>
      </c>
      <c r="F262" s="3">
        <v>3</v>
      </c>
      <c r="G262" s="14">
        <v>6</v>
      </c>
      <c r="H262" s="27">
        <v>2.0983796296296296E-2</v>
      </c>
      <c r="I262" s="25">
        <v>1</v>
      </c>
      <c r="J262" s="25">
        <v>12</v>
      </c>
      <c r="K262" s="27">
        <v>3.1655092592592596E-2</v>
      </c>
      <c r="L262" s="25">
        <v>2</v>
      </c>
      <c r="M262" s="25">
        <v>9</v>
      </c>
      <c r="N262" s="27">
        <v>2.4999999999999998E-2</v>
      </c>
      <c r="O262" s="25">
        <v>9</v>
      </c>
      <c r="P262" s="25">
        <v>3</v>
      </c>
      <c r="Q262" s="37">
        <f>G262+J262+M262+P262</f>
        <v>30</v>
      </c>
      <c r="R262" s="37">
        <v>2</v>
      </c>
    </row>
    <row r="263" spans="1:18" ht="16.5" customHeight="1" x14ac:dyDescent="0.25">
      <c r="A263" s="3">
        <v>3</v>
      </c>
      <c r="B263" s="4" t="s">
        <v>235</v>
      </c>
      <c r="C263" s="4" t="s">
        <v>172</v>
      </c>
      <c r="D263" s="4" t="s">
        <v>19</v>
      </c>
      <c r="E263" s="5">
        <v>2.5023148148148145E-2</v>
      </c>
      <c r="F263" s="3">
        <v>5</v>
      </c>
      <c r="G263" s="14">
        <v>4</v>
      </c>
      <c r="H263" s="27">
        <v>2.2118055555555557E-2</v>
      </c>
      <c r="I263" s="25">
        <v>2</v>
      </c>
      <c r="J263" s="25">
        <v>11</v>
      </c>
      <c r="K263" s="25"/>
      <c r="L263" s="25"/>
      <c r="M263" s="25"/>
      <c r="N263" s="27">
        <v>1.954861111111111E-2</v>
      </c>
      <c r="O263" s="25">
        <v>2</v>
      </c>
      <c r="P263" s="25">
        <v>10</v>
      </c>
      <c r="Q263" s="37">
        <f>G263+J263+M263+P263</f>
        <v>25</v>
      </c>
      <c r="R263" s="37">
        <v>3</v>
      </c>
    </row>
    <row r="264" spans="1:18" ht="16.5" customHeight="1" x14ac:dyDescent="0.25">
      <c r="A264" s="3">
        <v>4</v>
      </c>
      <c r="B264" s="4" t="s">
        <v>282</v>
      </c>
      <c r="C264" s="4" t="s">
        <v>134</v>
      </c>
      <c r="D264" s="4" t="s">
        <v>11</v>
      </c>
      <c r="E264" s="3"/>
      <c r="F264" s="3"/>
      <c r="G264" s="14"/>
      <c r="H264" s="27">
        <v>2.5011574074074075E-2</v>
      </c>
      <c r="I264" s="25">
        <v>4</v>
      </c>
      <c r="J264" s="25">
        <v>9</v>
      </c>
      <c r="K264" s="27">
        <v>3.4560185185185187E-2</v>
      </c>
      <c r="L264" s="25">
        <v>5</v>
      </c>
      <c r="M264" s="25">
        <v>6</v>
      </c>
      <c r="N264" s="27">
        <v>2.2349537037037032E-2</v>
      </c>
      <c r="O264" s="25">
        <v>4</v>
      </c>
      <c r="P264" s="25">
        <v>8</v>
      </c>
      <c r="Q264" s="37">
        <f>G264+J264+M264+P264</f>
        <v>23</v>
      </c>
      <c r="R264" s="37">
        <v>4</v>
      </c>
    </row>
    <row r="265" spans="1:18" ht="16.5" customHeight="1" x14ac:dyDescent="0.25">
      <c r="A265" s="3">
        <v>5</v>
      </c>
      <c r="B265" s="4" t="s">
        <v>230</v>
      </c>
      <c r="C265" s="4" t="s">
        <v>144</v>
      </c>
      <c r="D265" s="4" t="s">
        <v>19</v>
      </c>
      <c r="E265" s="5">
        <v>2.3379629629629629E-2</v>
      </c>
      <c r="F265" s="3">
        <v>3</v>
      </c>
      <c r="G265" s="14">
        <v>5</v>
      </c>
      <c r="H265" s="25"/>
      <c r="I265" s="25"/>
      <c r="J265" s="25"/>
      <c r="K265" s="27">
        <v>3.3171296296296296E-2</v>
      </c>
      <c r="L265" s="25">
        <v>4</v>
      </c>
      <c r="M265" s="25">
        <v>7</v>
      </c>
      <c r="N265" s="27">
        <v>1.9953703703703706E-2</v>
      </c>
      <c r="O265" s="25">
        <v>3</v>
      </c>
      <c r="P265" s="25">
        <v>9</v>
      </c>
      <c r="Q265" s="37">
        <f>G265+J265+M265+P265</f>
        <v>21</v>
      </c>
      <c r="R265" s="37">
        <v>5</v>
      </c>
    </row>
    <row r="266" spans="1:18" ht="16.5" customHeight="1" x14ac:dyDescent="0.25">
      <c r="A266" s="3">
        <v>6</v>
      </c>
      <c r="B266" s="4" t="s">
        <v>187</v>
      </c>
      <c r="C266" s="4" t="s">
        <v>182</v>
      </c>
      <c r="D266" s="4" t="s">
        <v>14</v>
      </c>
      <c r="E266" s="5">
        <v>2.6863425925925926E-2</v>
      </c>
      <c r="F266" s="3">
        <v>7</v>
      </c>
      <c r="G266" s="14">
        <v>2</v>
      </c>
      <c r="H266" s="27">
        <v>2.6157407407407407E-2</v>
      </c>
      <c r="I266" s="25">
        <v>5</v>
      </c>
      <c r="J266" s="25">
        <v>8</v>
      </c>
      <c r="K266" s="27">
        <v>3.1736111111111111E-2</v>
      </c>
      <c r="L266" s="25">
        <v>3</v>
      </c>
      <c r="M266" s="25">
        <v>8</v>
      </c>
      <c r="N266" s="25"/>
      <c r="O266" s="25"/>
      <c r="P266" s="25"/>
      <c r="Q266" s="37">
        <f>G266+J266+M266+P266</f>
        <v>18</v>
      </c>
      <c r="R266" s="37">
        <v>6</v>
      </c>
    </row>
    <row r="267" spans="1:18" ht="16.5" customHeight="1" x14ac:dyDescent="0.25">
      <c r="A267" s="3">
        <v>7</v>
      </c>
      <c r="B267" s="4" t="s">
        <v>187</v>
      </c>
      <c r="C267" s="4" t="s">
        <v>172</v>
      </c>
      <c r="D267" s="4" t="s">
        <v>14</v>
      </c>
      <c r="E267" s="3"/>
      <c r="F267" s="3"/>
      <c r="G267" s="14"/>
      <c r="H267" s="27">
        <v>2.4016203703703706E-2</v>
      </c>
      <c r="I267" s="25">
        <v>3</v>
      </c>
      <c r="J267" s="25">
        <v>10</v>
      </c>
      <c r="K267" s="25"/>
      <c r="L267" s="25"/>
      <c r="M267" s="25"/>
      <c r="N267" s="27">
        <v>2.2719907407407411E-2</v>
      </c>
      <c r="O267" s="25">
        <v>5</v>
      </c>
      <c r="P267" s="25">
        <v>7</v>
      </c>
      <c r="Q267" s="37">
        <f>G267+J267+M267+P267</f>
        <v>17</v>
      </c>
      <c r="R267" s="37">
        <v>7</v>
      </c>
    </row>
    <row r="268" spans="1:18" ht="16.5" customHeight="1" x14ac:dyDescent="0.25">
      <c r="A268" s="3">
        <v>8</v>
      </c>
      <c r="B268" s="4" t="s">
        <v>214</v>
      </c>
      <c r="C268" s="4" t="s">
        <v>215</v>
      </c>
      <c r="D268" s="4" t="s">
        <v>14</v>
      </c>
      <c r="E268" s="3"/>
      <c r="F268" s="3"/>
      <c r="G268" s="14"/>
      <c r="H268" s="27">
        <v>2.7118055555555552E-2</v>
      </c>
      <c r="I268" s="25">
        <v>6</v>
      </c>
      <c r="J268" s="25">
        <v>7</v>
      </c>
      <c r="K268" s="25"/>
      <c r="L268" s="25"/>
      <c r="M268" s="25"/>
      <c r="N268" s="27">
        <v>2.2939814814814816E-2</v>
      </c>
      <c r="O268" s="25">
        <v>6</v>
      </c>
      <c r="P268" s="25">
        <v>6</v>
      </c>
      <c r="Q268" s="37">
        <f>G268+J268+M268+P268</f>
        <v>13</v>
      </c>
      <c r="R268" s="37">
        <v>8</v>
      </c>
    </row>
    <row r="269" spans="1:18" ht="16.5" customHeight="1" x14ac:dyDescent="0.25">
      <c r="A269" s="3">
        <v>9</v>
      </c>
      <c r="B269" s="4" t="s">
        <v>383</v>
      </c>
      <c r="C269" s="4" t="s">
        <v>203</v>
      </c>
      <c r="D269" s="4" t="s">
        <v>14</v>
      </c>
      <c r="E269" s="3"/>
      <c r="F269" s="3"/>
      <c r="G269" s="14"/>
      <c r="H269" s="27"/>
      <c r="I269" s="25"/>
      <c r="J269" s="25"/>
      <c r="K269" s="27">
        <v>3.9618055555555552E-2</v>
      </c>
      <c r="L269" s="25">
        <v>7</v>
      </c>
      <c r="M269" s="25">
        <v>4</v>
      </c>
      <c r="N269" s="27">
        <v>2.3090277777777779E-2</v>
      </c>
      <c r="O269" s="25">
        <v>7</v>
      </c>
      <c r="P269" s="25">
        <v>5</v>
      </c>
      <c r="Q269" s="37">
        <f>G269+J269+M269+P269</f>
        <v>9</v>
      </c>
      <c r="R269" s="37">
        <v>9</v>
      </c>
    </row>
    <row r="270" spans="1:18" ht="16.5" customHeight="1" x14ac:dyDescent="0.25">
      <c r="A270" s="3">
        <v>10</v>
      </c>
      <c r="B270" s="4" t="s">
        <v>235</v>
      </c>
      <c r="C270" s="4" t="s">
        <v>144</v>
      </c>
      <c r="D270" s="4" t="s">
        <v>19</v>
      </c>
      <c r="E270" s="5">
        <v>2.2835648148148147E-2</v>
      </c>
      <c r="F270" s="3">
        <v>2</v>
      </c>
      <c r="G270" s="14">
        <v>7</v>
      </c>
      <c r="H270" s="25"/>
      <c r="I270" s="25"/>
      <c r="J270" s="25"/>
      <c r="K270" s="25"/>
      <c r="L270" s="25"/>
      <c r="M270" s="25"/>
      <c r="N270" s="25"/>
      <c r="O270" s="25"/>
      <c r="P270" s="25"/>
      <c r="Q270" s="37">
        <f>G270+J270+M270+P270</f>
        <v>7</v>
      </c>
      <c r="R270" s="37">
        <v>10</v>
      </c>
    </row>
    <row r="271" spans="1:18" ht="16.5" customHeight="1" x14ac:dyDescent="0.25">
      <c r="A271" s="3">
        <v>11</v>
      </c>
      <c r="B271" s="4" t="s">
        <v>382</v>
      </c>
      <c r="C271" s="4" t="s">
        <v>250</v>
      </c>
      <c r="D271" s="4" t="s">
        <v>291</v>
      </c>
      <c r="E271" s="3"/>
      <c r="F271" s="3"/>
      <c r="G271" s="14"/>
      <c r="H271" s="27"/>
      <c r="I271" s="25"/>
      <c r="J271" s="25"/>
      <c r="K271" s="27">
        <v>3.6215277777777777E-2</v>
      </c>
      <c r="L271" s="25">
        <v>6</v>
      </c>
      <c r="M271" s="25">
        <v>5</v>
      </c>
      <c r="N271" s="27">
        <v>3.2245370370370369E-2</v>
      </c>
      <c r="O271" s="25">
        <v>10</v>
      </c>
      <c r="P271" s="25">
        <v>2</v>
      </c>
      <c r="Q271" s="37">
        <f>G271+J271+M271+P271</f>
        <v>7</v>
      </c>
      <c r="R271" s="37">
        <v>10</v>
      </c>
    </row>
    <row r="272" spans="1:18" ht="16.5" customHeight="1" x14ac:dyDescent="0.25">
      <c r="A272" s="3">
        <v>12</v>
      </c>
      <c r="B272" s="4" t="s">
        <v>216</v>
      </c>
      <c r="C272" s="4" t="s">
        <v>172</v>
      </c>
      <c r="D272" s="4" t="s">
        <v>263</v>
      </c>
      <c r="E272" s="3"/>
      <c r="F272" s="3"/>
      <c r="G272" s="3"/>
      <c r="H272" s="5">
        <v>3.9965277777777773E-2</v>
      </c>
      <c r="I272" s="25">
        <v>12</v>
      </c>
      <c r="J272" s="25">
        <v>1</v>
      </c>
      <c r="K272" s="27">
        <v>4.4664351851851851E-2</v>
      </c>
      <c r="L272" s="25">
        <v>8</v>
      </c>
      <c r="M272" s="25">
        <v>3</v>
      </c>
      <c r="N272" s="27">
        <v>3.1018518518518515E-2</v>
      </c>
      <c r="O272" s="25">
        <v>11</v>
      </c>
      <c r="P272" s="25">
        <v>1</v>
      </c>
      <c r="Q272" s="37">
        <f>G272+J272+M272+P272</f>
        <v>5</v>
      </c>
      <c r="R272" s="37">
        <v>12</v>
      </c>
    </row>
    <row r="273" spans="1:18" ht="16.5" customHeight="1" x14ac:dyDescent="0.25">
      <c r="A273" s="3">
        <v>13</v>
      </c>
      <c r="B273" s="4" t="s">
        <v>283</v>
      </c>
      <c r="C273" s="4" t="s">
        <v>284</v>
      </c>
      <c r="D273" s="4" t="s">
        <v>289</v>
      </c>
      <c r="E273" s="3"/>
      <c r="F273" s="3"/>
      <c r="G273" s="3"/>
      <c r="H273" s="27">
        <v>2.8645833333333332E-2</v>
      </c>
      <c r="I273" s="25">
        <v>8</v>
      </c>
      <c r="J273" s="28">
        <v>5</v>
      </c>
      <c r="K273" s="25"/>
      <c r="L273" s="25"/>
      <c r="M273" s="25"/>
      <c r="N273" s="25"/>
      <c r="O273" s="25"/>
      <c r="P273" s="25"/>
      <c r="Q273" s="37">
        <f>G273+J273+M273+P273</f>
        <v>5</v>
      </c>
      <c r="R273" s="37">
        <v>12</v>
      </c>
    </row>
    <row r="274" spans="1:18" ht="16.5" customHeight="1" x14ac:dyDescent="0.25">
      <c r="A274" s="3">
        <v>14</v>
      </c>
      <c r="B274" s="4" t="s">
        <v>470</v>
      </c>
      <c r="C274" s="4" t="s">
        <v>225</v>
      </c>
      <c r="D274" s="4" t="s">
        <v>14</v>
      </c>
      <c r="E274" s="5"/>
      <c r="F274" s="3"/>
      <c r="G274" s="3"/>
      <c r="H274" s="25"/>
      <c r="I274" s="25"/>
      <c r="J274" s="28"/>
      <c r="K274" s="25"/>
      <c r="L274" s="25"/>
      <c r="M274" s="25"/>
      <c r="N274" s="27">
        <v>2.4849537037037035E-2</v>
      </c>
      <c r="O274" s="25">
        <v>8</v>
      </c>
      <c r="P274" s="25">
        <v>4</v>
      </c>
      <c r="Q274" s="37">
        <f>G274+J274+M274+P274</f>
        <v>4</v>
      </c>
      <c r="R274" s="37">
        <v>14</v>
      </c>
    </row>
    <row r="275" spans="1:18" ht="16.5" customHeight="1" x14ac:dyDescent="0.25">
      <c r="A275" s="3">
        <v>15</v>
      </c>
      <c r="B275" s="4" t="s">
        <v>285</v>
      </c>
      <c r="C275" s="4" t="s">
        <v>165</v>
      </c>
      <c r="D275" s="4" t="s">
        <v>286</v>
      </c>
      <c r="E275" s="3"/>
      <c r="F275" s="3"/>
      <c r="G275" s="3"/>
      <c r="H275" s="27">
        <v>3.4872685185185187E-2</v>
      </c>
      <c r="I275" s="25">
        <v>9</v>
      </c>
      <c r="J275" s="28">
        <v>4</v>
      </c>
      <c r="K275" s="25"/>
      <c r="L275" s="25"/>
      <c r="M275" s="25"/>
      <c r="N275" s="25"/>
      <c r="O275" s="25"/>
      <c r="P275" s="25"/>
      <c r="Q275" s="37">
        <f>G275+J275+M275+P275</f>
        <v>4</v>
      </c>
      <c r="R275" s="37">
        <v>14</v>
      </c>
    </row>
    <row r="276" spans="1:18" ht="16.5" customHeight="1" x14ac:dyDescent="0.25">
      <c r="A276" s="3">
        <v>16</v>
      </c>
      <c r="B276" s="4" t="s">
        <v>257</v>
      </c>
      <c r="C276" s="4" t="s">
        <v>153</v>
      </c>
      <c r="D276" s="4" t="s">
        <v>41</v>
      </c>
      <c r="E276" s="5">
        <v>2.6770833333333331E-2</v>
      </c>
      <c r="F276" s="3">
        <v>6</v>
      </c>
      <c r="G276" s="3">
        <v>3</v>
      </c>
      <c r="H276" s="25"/>
      <c r="I276" s="25"/>
      <c r="J276" s="28"/>
      <c r="K276" s="25"/>
      <c r="L276" s="25"/>
      <c r="M276" s="25"/>
      <c r="N276" s="25"/>
      <c r="O276" s="25"/>
      <c r="P276" s="25"/>
      <c r="Q276" s="37">
        <f>G276+J276+M276+P276</f>
        <v>3</v>
      </c>
      <c r="R276" s="37">
        <v>16</v>
      </c>
    </row>
    <row r="277" spans="1:18" ht="16.5" customHeight="1" x14ac:dyDescent="0.25">
      <c r="A277" s="3">
        <v>17</v>
      </c>
      <c r="B277" s="4" t="s">
        <v>87</v>
      </c>
      <c r="C277" s="4" t="s">
        <v>134</v>
      </c>
      <c r="D277" s="4" t="s">
        <v>41</v>
      </c>
      <c r="E277" s="3"/>
      <c r="F277" s="3"/>
      <c r="G277" s="3"/>
      <c r="H277" s="27">
        <v>3.5208333333333335E-2</v>
      </c>
      <c r="I277" s="25">
        <v>10</v>
      </c>
      <c r="J277" s="25">
        <v>3</v>
      </c>
      <c r="K277" s="25"/>
      <c r="L277" s="25"/>
      <c r="M277" s="25"/>
      <c r="N277" s="25"/>
      <c r="O277" s="25"/>
      <c r="P277" s="25"/>
      <c r="Q277" s="37">
        <f>G277+J277+M277+P277</f>
        <v>3</v>
      </c>
      <c r="R277" s="37">
        <v>16</v>
      </c>
    </row>
    <row r="278" spans="1:18" ht="16.5" customHeight="1" x14ac:dyDescent="0.25">
      <c r="A278" s="3">
        <v>18</v>
      </c>
      <c r="B278" s="4" t="s">
        <v>318</v>
      </c>
      <c r="C278" s="4" t="s">
        <v>165</v>
      </c>
      <c r="D278" s="4" t="s">
        <v>384</v>
      </c>
      <c r="E278" s="3"/>
      <c r="F278" s="3"/>
      <c r="G278" s="3"/>
      <c r="H278" s="27"/>
      <c r="I278" s="25"/>
      <c r="J278" s="25"/>
      <c r="K278" s="27">
        <v>4.4710648148148152E-2</v>
      </c>
      <c r="L278" s="25">
        <v>9</v>
      </c>
      <c r="M278" s="25">
        <v>2</v>
      </c>
      <c r="N278" s="25"/>
      <c r="O278" s="25"/>
      <c r="P278" s="25"/>
      <c r="Q278" s="37">
        <f>G278+J278+M278+P278</f>
        <v>2</v>
      </c>
      <c r="R278" s="37">
        <v>16</v>
      </c>
    </row>
    <row r="279" spans="1:18" ht="16.5" customHeight="1" x14ac:dyDescent="0.3">
      <c r="A279" s="3">
        <v>19</v>
      </c>
      <c r="B279" s="4" t="s">
        <v>224</v>
      </c>
      <c r="C279" s="4" t="s">
        <v>225</v>
      </c>
      <c r="D279" s="4" t="s">
        <v>14</v>
      </c>
      <c r="E279" s="22"/>
      <c r="F279" s="22"/>
      <c r="G279" s="22"/>
      <c r="H279" s="5">
        <v>3.9016203703703699E-2</v>
      </c>
      <c r="I279" s="3">
        <v>11</v>
      </c>
      <c r="J279" s="3">
        <v>2</v>
      </c>
      <c r="K279" s="25"/>
      <c r="L279" s="25"/>
      <c r="M279" s="25"/>
      <c r="N279" s="25"/>
      <c r="O279" s="25"/>
      <c r="P279" s="25"/>
      <c r="Q279" s="37">
        <f>G279+J279+M279+P279</f>
        <v>2</v>
      </c>
      <c r="R279" s="37">
        <v>16</v>
      </c>
    </row>
    <row r="280" spans="1:18" ht="16.5" customHeight="1" x14ac:dyDescent="0.25">
      <c r="A280" s="3">
        <v>20</v>
      </c>
      <c r="B280" s="4" t="s">
        <v>258</v>
      </c>
      <c r="C280" s="4" t="s">
        <v>215</v>
      </c>
      <c r="D280" s="4" t="s">
        <v>19</v>
      </c>
      <c r="E280" s="5">
        <v>2.9178240740740741E-2</v>
      </c>
      <c r="F280" s="3">
        <v>8</v>
      </c>
      <c r="G280" s="3">
        <v>1</v>
      </c>
      <c r="H280" s="25"/>
      <c r="I280" s="25"/>
      <c r="J280" s="25"/>
      <c r="K280" s="25"/>
      <c r="L280" s="25"/>
      <c r="M280" s="25"/>
      <c r="N280" s="25"/>
      <c r="O280" s="25"/>
      <c r="P280" s="25"/>
      <c r="Q280" s="37">
        <f>G280+J280+M280+P280</f>
        <v>1</v>
      </c>
      <c r="R280" s="37">
        <v>20</v>
      </c>
    </row>
    <row r="281" spans="1:18" ht="16.5" customHeight="1" x14ac:dyDescent="0.25">
      <c r="A281" s="3">
        <v>21</v>
      </c>
      <c r="B281" s="4" t="s">
        <v>385</v>
      </c>
      <c r="C281" s="4" t="s">
        <v>225</v>
      </c>
      <c r="D281" s="4" t="s">
        <v>386</v>
      </c>
      <c r="E281" s="3"/>
      <c r="F281" s="3"/>
      <c r="G281" s="3"/>
      <c r="H281" s="27"/>
      <c r="I281" s="25"/>
      <c r="J281" s="25"/>
      <c r="K281" s="27">
        <v>5.8969907407407408E-2</v>
      </c>
      <c r="L281" s="25">
        <v>10</v>
      </c>
      <c r="M281" s="25">
        <v>1</v>
      </c>
      <c r="N281" s="25"/>
      <c r="O281" s="25"/>
      <c r="P281" s="25"/>
      <c r="Q281" s="37">
        <f>G281+J281+M281+P281</f>
        <v>1</v>
      </c>
      <c r="R281" s="37">
        <v>20</v>
      </c>
    </row>
    <row r="282" spans="1:18" ht="16.5" customHeight="1" x14ac:dyDescent="0.25">
      <c r="A282" s="3">
        <v>22</v>
      </c>
      <c r="B282" s="4" t="s">
        <v>259</v>
      </c>
      <c r="C282" s="4" t="s">
        <v>165</v>
      </c>
      <c r="D282" s="4" t="s">
        <v>289</v>
      </c>
      <c r="E282" s="3" t="s">
        <v>148</v>
      </c>
      <c r="F282" s="3"/>
      <c r="G282" s="3"/>
      <c r="H282" s="25"/>
      <c r="I282" s="25"/>
      <c r="J282" s="25"/>
      <c r="K282" s="25"/>
      <c r="L282" s="25"/>
      <c r="M282" s="25"/>
      <c r="N282" s="25"/>
      <c r="O282" s="25"/>
      <c r="P282" s="25"/>
      <c r="Q282" s="37">
        <f>G282+J282+M282+P282</f>
        <v>0</v>
      </c>
      <c r="R282" s="37"/>
    </row>
    <row r="283" spans="1:18" ht="16.5" customHeight="1" x14ac:dyDescent="0.25">
      <c r="A283" s="16" t="s">
        <v>100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41"/>
      <c r="R283" s="34"/>
    </row>
    <row r="284" spans="1:18" ht="16.5" customHeight="1" x14ac:dyDescent="0.25">
      <c r="A284" s="2" t="s">
        <v>260</v>
      </c>
      <c r="B284" s="2" t="s">
        <v>1</v>
      </c>
      <c r="C284" s="2" t="s">
        <v>2</v>
      </c>
      <c r="D284" s="2" t="s">
        <v>3</v>
      </c>
      <c r="E284" s="2" t="s">
        <v>4</v>
      </c>
      <c r="F284" s="2" t="s">
        <v>5</v>
      </c>
      <c r="G284" s="13" t="s">
        <v>269</v>
      </c>
      <c r="H284" s="2" t="s">
        <v>4</v>
      </c>
      <c r="I284" s="2" t="s">
        <v>5</v>
      </c>
      <c r="J284" s="13" t="s">
        <v>269</v>
      </c>
      <c r="K284" s="2" t="s">
        <v>4</v>
      </c>
      <c r="L284" s="2" t="s">
        <v>5</v>
      </c>
      <c r="M284" s="13" t="s">
        <v>269</v>
      </c>
      <c r="N284" s="2" t="s">
        <v>4</v>
      </c>
      <c r="O284" s="2" t="s">
        <v>5</v>
      </c>
      <c r="P284" s="13" t="s">
        <v>269</v>
      </c>
      <c r="Q284" s="37" t="s">
        <v>387</v>
      </c>
      <c r="R284" s="37" t="s">
        <v>270</v>
      </c>
    </row>
    <row r="285" spans="1:18" ht="16.5" customHeight="1" x14ac:dyDescent="0.25">
      <c r="A285" s="3">
        <v>1</v>
      </c>
      <c r="B285" s="4" t="s">
        <v>101</v>
      </c>
      <c r="C285" s="4" t="s">
        <v>102</v>
      </c>
      <c r="D285" s="4" t="s">
        <v>30</v>
      </c>
      <c r="E285" s="5">
        <v>2.7974537037037034E-2</v>
      </c>
      <c r="F285" s="3">
        <v>2</v>
      </c>
      <c r="G285" s="14">
        <v>3</v>
      </c>
      <c r="H285" s="25"/>
      <c r="I285" s="25"/>
      <c r="J285" s="25"/>
      <c r="K285" s="27">
        <v>4.1018518518518517E-2</v>
      </c>
      <c r="L285" s="25">
        <v>1</v>
      </c>
      <c r="M285" s="25">
        <v>5</v>
      </c>
      <c r="N285" s="27">
        <v>2.6793981481481485E-2</v>
      </c>
      <c r="O285" s="25">
        <v>1</v>
      </c>
      <c r="P285" s="25">
        <v>4</v>
      </c>
      <c r="Q285" s="37">
        <f t="shared" ref="Q285:Q292" si="5">G285+J285+M285+P285</f>
        <v>12</v>
      </c>
      <c r="R285" s="37">
        <v>1</v>
      </c>
    </row>
    <row r="286" spans="1:18" ht="16.5" customHeight="1" x14ac:dyDescent="0.25">
      <c r="A286" s="3">
        <v>2</v>
      </c>
      <c r="B286" s="4" t="s">
        <v>127</v>
      </c>
      <c r="C286" s="4" t="s">
        <v>308</v>
      </c>
      <c r="D286" s="4" t="s">
        <v>291</v>
      </c>
      <c r="E286" s="5"/>
      <c r="F286" s="3"/>
      <c r="G286" s="14"/>
      <c r="H286" s="27">
        <v>4.1678240740740745E-2</v>
      </c>
      <c r="I286" s="25">
        <v>1</v>
      </c>
      <c r="J286" s="25">
        <v>2</v>
      </c>
      <c r="K286" s="27">
        <v>4.8182870370370369E-2</v>
      </c>
      <c r="L286" s="25">
        <v>2</v>
      </c>
      <c r="M286" s="25">
        <v>4</v>
      </c>
      <c r="N286" s="27">
        <v>3.0729166666666669E-2</v>
      </c>
      <c r="O286" s="25">
        <v>2</v>
      </c>
      <c r="P286" s="25">
        <v>3</v>
      </c>
      <c r="Q286" s="37">
        <f t="shared" si="5"/>
        <v>9</v>
      </c>
      <c r="R286" s="37">
        <v>2</v>
      </c>
    </row>
    <row r="287" spans="1:18" ht="16.5" customHeight="1" x14ac:dyDescent="0.25">
      <c r="A287" s="3">
        <v>3</v>
      </c>
      <c r="B287" s="4" t="s">
        <v>17</v>
      </c>
      <c r="C287" s="4" t="s">
        <v>68</v>
      </c>
      <c r="D287" s="4" t="s">
        <v>103</v>
      </c>
      <c r="E287" s="5">
        <v>4.0856481481481487E-2</v>
      </c>
      <c r="F287" s="3">
        <v>4</v>
      </c>
      <c r="G287" s="14">
        <v>1</v>
      </c>
      <c r="H287" s="27">
        <v>6.3738425925925921E-2</v>
      </c>
      <c r="I287" s="25">
        <v>2</v>
      </c>
      <c r="J287" s="25">
        <v>1</v>
      </c>
      <c r="K287" s="27">
        <v>5.1817129629629623E-2</v>
      </c>
      <c r="L287" s="25">
        <v>3</v>
      </c>
      <c r="M287" s="25">
        <v>3</v>
      </c>
      <c r="N287" s="27">
        <v>5.1608796296296298E-2</v>
      </c>
      <c r="O287" s="25">
        <v>4</v>
      </c>
      <c r="P287" s="25">
        <v>1</v>
      </c>
      <c r="Q287" s="37">
        <f t="shared" si="5"/>
        <v>6</v>
      </c>
      <c r="R287" s="37">
        <v>3</v>
      </c>
    </row>
    <row r="288" spans="1:18" ht="16.5" customHeight="1" x14ac:dyDescent="0.25">
      <c r="A288" s="3">
        <v>4</v>
      </c>
      <c r="B288" s="4" t="s">
        <v>12</v>
      </c>
      <c r="C288" s="4" t="s">
        <v>262</v>
      </c>
      <c r="D288" s="4" t="s">
        <v>263</v>
      </c>
      <c r="E288" s="5">
        <v>2.4999999999999998E-2</v>
      </c>
      <c r="F288" s="3">
        <v>1</v>
      </c>
      <c r="G288" s="14">
        <v>4</v>
      </c>
      <c r="H288" s="25"/>
      <c r="I288" s="25"/>
      <c r="J288" s="25"/>
      <c r="K288" s="25"/>
      <c r="L288" s="25"/>
      <c r="M288" s="25"/>
      <c r="N288" s="25"/>
      <c r="O288" s="25"/>
      <c r="P288" s="25"/>
      <c r="Q288" s="37">
        <f t="shared" si="5"/>
        <v>4</v>
      </c>
      <c r="R288" s="37">
        <v>4</v>
      </c>
    </row>
    <row r="289" spans="1:18" ht="16.5" customHeight="1" x14ac:dyDescent="0.25">
      <c r="A289" s="3">
        <v>5</v>
      </c>
      <c r="B289" s="4" t="s">
        <v>45</v>
      </c>
      <c r="C289" s="4" t="s">
        <v>68</v>
      </c>
      <c r="D289" s="4" t="s">
        <v>44</v>
      </c>
      <c r="E289" s="5">
        <v>3.2268518518518523E-2</v>
      </c>
      <c r="F289" s="3">
        <v>3</v>
      </c>
      <c r="G289" s="14">
        <v>2</v>
      </c>
      <c r="H289" s="25"/>
      <c r="I289" s="25"/>
      <c r="J289" s="25"/>
      <c r="K289" s="25"/>
      <c r="L289" s="25"/>
      <c r="M289" s="25"/>
      <c r="N289" s="25"/>
      <c r="O289" s="25"/>
      <c r="P289" s="25"/>
      <c r="Q289" s="37">
        <f t="shared" si="5"/>
        <v>2</v>
      </c>
      <c r="R289" s="37">
        <v>5</v>
      </c>
    </row>
    <row r="290" spans="1:18" ht="16.5" customHeight="1" x14ac:dyDescent="0.25">
      <c r="A290" s="3">
        <v>6</v>
      </c>
      <c r="B290" s="4" t="s">
        <v>193</v>
      </c>
      <c r="C290" s="4" t="s">
        <v>106</v>
      </c>
      <c r="D290" s="4" t="s">
        <v>41</v>
      </c>
      <c r="E290" s="5"/>
      <c r="F290" s="3"/>
      <c r="G290" s="14"/>
      <c r="H290" s="25"/>
      <c r="I290" s="25"/>
      <c r="J290" s="25"/>
      <c r="K290" s="27">
        <v>9.0451388888888887E-2</v>
      </c>
      <c r="L290" s="25">
        <v>4</v>
      </c>
      <c r="M290" s="25">
        <v>2</v>
      </c>
      <c r="N290" s="25"/>
      <c r="O290" s="25"/>
      <c r="P290" s="25"/>
      <c r="Q290" s="37">
        <f t="shared" si="5"/>
        <v>2</v>
      </c>
      <c r="R290" s="37">
        <v>5</v>
      </c>
    </row>
    <row r="291" spans="1:18" ht="16.5" customHeight="1" x14ac:dyDescent="0.25">
      <c r="A291" s="3">
        <v>7</v>
      </c>
      <c r="B291" s="4" t="s">
        <v>443</v>
      </c>
      <c r="C291" s="4" t="s">
        <v>106</v>
      </c>
      <c r="D291" s="4" t="s">
        <v>41</v>
      </c>
      <c r="E291" s="5"/>
      <c r="F291" s="3"/>
      <c r="G291" s="14"/>
      <c r="H291" s="25"/>
      <c r="I291" s="25"/>
      <c r="J291" s="25"/>
      <c r="K291" s="27"/>
      <c r="L291" s="25"/>
      <c r="M291" s="25"/>
      <c r="N291" s="27">
        <v>4.2175925925925922E-2</v>
      </c>
      <c r="O291" s="25">
        <v>3</v>
      </c>
      <c r="P291" s="25">
        <v>2</v>
      </c>
      <c r="Q291" s="37">
        <f t="shared" si="5"/>
        <v>2</v>
      </c>
      <c r="R291" s="37">
        <v>5</v>
      </c>
    </row>
    <row r="292" spans="1:18" ht="16.5" customHeight="1" x14ac:dyDescent="0.25">
      <c r="A292" s="3">
        <v>8</v>
      </c>
      <c r="B292" s="4" t="s">
        <v>109</v>
      </c>
      <c r="C292" s="4" t="s">
        <v>110</v>
      </c>
      <c r="D292" s="4" t="s">
        <v>41</v>
      </c>
      <c r="E292" s="5"/>
      <c r="F292" s="3"/>
      <c r="G292" s="14"/>
      <c r="H292" s="25"/>
      <c r="I292" s="25"/>
      <c r="J292" s="25"/>
      <c r="K292" s="27">
        <v>9.0451388888888887E-2</v>
      </c>
      <c r="L292" s="25">
        <v>4</v>
      </c>
      <c r="M292" s="25">
        <v>2</v>
      </c>
      <c r="N292" s="25"/>
      <c r="O292" s="25"/>
      <c r="P292" s="25"/>
      <c r="Q292" s="37">
        <f t="shared" si="5"/>
        <v>2</v>
      </c>
      <c r="R292" s="37">
        <v>5</v>
      </c>
    </row>
    <row r="293" spans="1:18" ht="16.5" customHeight="1" x14ac:dyDescent="0.25">
      <c r="A293" s="3">
        <v>9</v>
      </c>
      <c r="B293" s="4" t="s">
        <v>444</v>
      </c>
      <c r="C293" s="4" t="s">
        <v>36</v>
      </c>
      <c r="D293" s="4" t="s">
        <v>286</v>
      </c>
      <c r="E293" s="5"/>
      <c r="F293" s="3"/>
      <c r="G293" s="14"/>
      <c r="H293" s="25"/>
      <c r="I293" s="25"/>
      <c r="J293" s="25"/>
      <c r="K293" s="27"/>
      <c r="L293" s="25"/>
      <c r="M293" s="25"/>
      <c r="N293" s="25" t="s">
        <v>436</v>
      </c>
      <c r="O293" s="25"/>
      <c r="P293" s="25"/>
      <c r="Q293" s="37"/>
      <c r="R293" s="37"/>
    </row>
    <row r="294" spans="1:18" ht="16.5" customHeight="1" x14ac:dyDescent="0.25">
      <c r="A294" s="16" t="s">
        <v>104</v>
      </c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41"/>
      <c r="R294" s="34"/>
    </row>
    <row r="295" spans="1:18" ht="16.5" customHeight="1" x14ac:dyDescent="0.25">
      <c r="A295" s="2" t="s">
        <v>264</v>
      </c>
      <c r="B295" s="2" t="s">
        <v>1</v>
      </c>
      <c r="C295" s="2" t="s">
        <v>2</v>
      </c>
      <c r="D295" s="2" t="s">
        <v>3</v>
      </c>
      <c r="E295" s="2" t="s">
        <v>4</v>
      </c>
      <c r="F295" s="2" t="s">
        <v>5</v>
      </c>
      <c r="G295" s="13" t="s">
        <v>269</v>
      </c>
      <c r="H295" s="2" t="s">
        <v>4</v>
      </c>
      <c r="I295" s="2" t="s">
        <v>5</v>
      </c>
      <c r="J295" s="13" t="s">
        <v>269</v>
      </c>
      <c r="K295" s="2" t="s">
        <v>4</v>
      </c>
      <c r="L295" s="2" t="s">
        <v>5</v>
      </c>
      <c r="M295" s="13" t="s">
        <v>269</v>
      </c>
      <c r="N295" s="2" t="s">
        <v>4</v>
      </c>
      <c r="O295" s="2" t="s">
        <v>5</v>
      </c>
      <c r="P295" s="13" t="s">
        <v>269</v>
      </c>
      <c r="Q295" s="37" t="s">
        <v>387</v>
      </c>
      <c r="R295" s="37" t="s">
        <v>270</v>
      </c>
    </row>
    <row r="296" spans="1:18" ht="16.5" customHeight="1" x14ac:dyDescent="0.25">
      <c r="A296" s="3">
        <v>1</v>
      </c>
      <c r="B296" s="4" t="s">
        <v>265</v>
      </c>
      <c r="C296" s="4" t="s">
        <v>119</v>
      </c>
      <c r="D296" s="4" t="s">
        <v>319</v>
      </c>
      <c r="E296" s="5">
        <v>2.1678240740740738E-2</v>
      </c>
      <c r="F296" s="3">
        <v>1</v>
      </c>
      <c r="G296" s="14">
        <v>6</v>
      </c>
      <c r="H296" s="27">
        <v>2.7523148148148147E-2</v>
      </c>
      <c r="I296" s="25">
        <v>1</v>
      </c>
      <c r="J296" s="25">
        <v>5</v>
      </c>
      <c r="K296" s="27">
        <v>3.1967592592592589E-2</v>
      </c>
      <c r="L296" s="25">
        <v>2</v>
      </c>
      <c r="M296" s="25">
        <v>3</v>
      </c>
      <c r="N296" s="27">
        <v>2.4444444444444446E-2</v>
      </c>
      <c r="O296" s="25">
        <v>1</v>
      </c>
      <c r="P296" s="25">
        <v>5</v>
      </c>
      <c r="Q296" s="37">
        <f t="shared" ref="Q296:Q301" si="6">P296+G296+J296+M296</f>
        <v>19</v>
      </c>
      <c r="R296" s="37">
        <v>1</v>
      </c>
    </row>
    <row r="297" spans="1:18" ht="16.5" customHeight="1" x14ac:dyDescent="0.25">
      <c r="A297" s="3">
        <v>2</v>
      </c>
      <c r="B297" s="4" t="s">
        <v>105</v>
      </c>
      <c r="C297" s="4" t="s">
        <v>106</v>
      </c>
      <c r="D297" s="4" t="s">
        <v>19</v>
      </c>
      <c r="E297" s="5">
        <v>2.6793981481481485E-2</v>
      </c>
      <c r="F297" s="3">
        <v>2</v>
      </c>
      <c r="G297" s="14">
        <v>5</v>
      </c>
      <c r="H297" s="27">
        <v>3.6874999999999998E-2</v>
      </c>
      <c r="I297" s="25">
        <v>2</v>
      </c>
      <c r="J297" s="25">
        <v>4</v>
      </c>
      <c r="K297" s="27">
        <v>3.1770833333333331E-2</v>
      </c>
      <c r="L297" s="25">
        <v>1</v>
      </c>
      <c r="M297" s="25">
        <v>4</v>
      </c>
      <c r="N297" s="27">
        <v>2.7881944444444445E-2</v>
      </c>
      <c r="O297" s="25">
        <v>2</v>
      </c>
      <c r="P297" s="25">
        <v>4</v>
      </c>
      <c r="Q297" s="37">
        <f t="shared" si="6"/>
        <v>17</v>
      </c>
      <c r="R297" s="37">
        <v>2</v>
      </c>
    </row>
    <row r="298" spans="1:18" ht="16.5" customHeight="1" x14ac:dyDescent="0.25">
      <c r="A298" s="3">
        <v>3</v>
      </c>
      <c r="B298" s="4" t="s">
        <v>77</v>
      </c>
      <c r="C298" s="4" t="s">
        <v>108</v>
      </c>
      <c r="D298" s="4" t="s">
        <v>286</v>
      </c>
      <c r="E298" s="5">
        <v>3.5243055555555555E-2</v>
      </c>
      <c r="F298" s="3">
        <v>4</v>
      </c>
      <c r="G298" s="14">
        <v>3</v>
      </c>
      <c r="H298" s="27">
        <v>4.2268518518518518E-2</v>
      </c>
      <c r="I298" s="25">
        <v>4</v>
      </c>
      <c r="J298" s="25">
        <v>2</v>
      </c>
      <c r="K298" s="27">
        <v>5.3263888888888888E-2</v>
      </c>
      <c r="L298" s="25">
        <v>4</v>
      </c>
      <c r="M298" s="25">
        <v>1</v>
      </c>
      <c r="N298" s="27">
        <v>3.9722222222222221E-2</v>
      </c>
      <c r="O298" s="25">
        <v>3</v>
      </c>
      <c r="P298" s="25">
        <v>3</v>
      </c>
      <c r="Q298" s="37">
        <f t="shared" si="6"/>
        <v>9</v>
      </c>
      <c r="R298" s="37">
        <v>3</v>
      </c>
    </row>
    <row r="299" spans="1:18" ht="16.5" customHeight="1" x14ac:dyDescent="0.25">
      <c r="A299" s="3">
        <v>4</v>
      </c>
      <c r="B299" s="4" t="s">
        <v>109</v>
      </c>
      <c r="C299" s="4" t="s">
        <v>110</v>
      </c>
      <c r="D299" s="4" t="s">
        <v>286</v>
      </c>
      <c r="E299" s="5">
        <v>3.8692129629629632E-2</v>
      </c>
      <c r="F299" s="3">
        <v>5</v>
      </c>
      <c r="G299" s="14">
        <v>2</v>
      </c>
      <c r="H299" s="27">
        <v>4.207175925925926E-2</v>
      </c>
      <c r="I299" s="25">
        <v>3</v>
      </c>
      <c r="J299" s="25">
        <v>3</v>
      </c>
      <c r="K299" s="25"/>
      <c r="L299" s="25"/>
      <c r="M299" s="25"/>
      <c r="N299" s="27">
        <v>5.7546296296296297E-2</v>
      </c>
      <c r="O299" s="25">
        <v>5</v>
      </c>
      <c r="P299" s="25">
        <v>1</v>
      </c>
      <c r="Q299" s="37">
        <f t="shared" si="6"/>
        <v>6</v>
      </c>
      <c r="R299" s="37">
        <v>4</v>
      </c>
    </row>
    <row r="300" spans="1:18" ht="16.5" customHeight="1" x14ac:dyDescent="0.25">
      <c r="A300" s="3">
        <v>5</v>
      </c>
      <c r="B300" s="4" t="s">
        <v>111</v>
      </c>
      <c r="C300" s="4" t="s">
        <v>110</v>
      </c>
      <c r="D300" s="4" t="s">
        <v>44</v>
      </c>
      <c r="E300" s="5">
        <v>4.0856481481481487E-2</v>
      </c>
      <c r="F300" s="3">
        <v>6</v>
      </c>
      <c r="G300" s="14">
        <v>1</v>
      </c>
      <c r="H300" s="27">
        <v>4.4270833333333336E-2</v>
      </c>
      <c r="I300" s="25">
        <v>5</v>
      </c>
      <c r="J300" s="25">
        <v>1</v>
      </c>
      <c r="K300" s="27">
        <v>4.3761574074074078E-2</v>
      </c>
      <c r="L300" s="25">
        <v>3</v>
      </c>
      <c r="M300" s="25">
        <v>2</v>
      </c>
      <c r="N300" s="27">
        <v>3.9733796296296302E-2</v>
      </c>
      <c r="O300" s="25">
        <v>4</v>
      </c>
      <c r="P300" s="25">
        <v>1</v>
      </c>
      <c r="Q300" s="37">
        <f t="shared" si="6"/>
        <v>5</v>
      </c>
      <c r="R300" s="37">
        <v>5</v>
      </c>
    </row>
    <row r="301" spans="1:18" ht="16.5" customHeight="1" x14ac:dyDescent="0.25">
      <c r="A301" s="3">
        <v>6</v>
      </c>
      <c r="B301" s="4" t="s">
        <v>107</v>
      </c>
      <c r="C301" s="4" t="s">
        <v>18</v>
      </c>
      <c r="D301" s="4" t="s">
        <v>263</v>
      </c>
      <c r="E301" s="5">
        <v>2.8680555555555553E-2</v>
      </c>
      <c r="F301" s="3">
        <v>3</v>
      </c>
      <c r="G301" s="14">
        <v>4</v>
      </c>
      <c r="H301" s="25"/>
      <c r="I301" s="25"/>
      <c r="J301" s="25"/>
      <c r="K301" s="25"/>
      <c r="L301" s="25"/>
      <c r="M301" s="25"/>
      <c r="N301" s="25"/>
      <c r="O301" s="25"/>
      <c r="P301" s="25"/>
      <c r="Q301" s="37">
        <f t="shared" si="6"/>
        <v>4</v>
      </c>
      <c r="R301" s="37">
        <v>6</v>
      </c>
    </row>
    <row r="302" spans="1:18" ht="16.5" customHeight="1" x14ac:dyDescent="0.25">
      <c r="A302" s="16" t="s">
        <v>112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41"/>
      <c r="R302" s="34"/>
    </row>
    <row r="303" spans="1:18" ht="16.5" customHeight="1" x14ac:dyDescent="0.25">
      <c r="A303" s="2" t="s">
        <v>264</v>
      </c>
      <c r="B303" s="2" t="s">
        <v>1</v>
      </c>
      <c r="C303" s="2" t="s">
        <v>2</v>
      </c>
      <c r="D303" s="2" t="s">
        <v>3</v>
      </c>
      <c r="E303" s="2" t="s">
        <v>4</v>
      </c>
      <c r="F303" s="2" t="s">
        <v>5</v>
      </c>
      <c r="G303" s="13" t="s">
        <v>269</v>
      </c>
      <c r="H303" s="2" t="s">
        <v>4</v>
      </c>
      <c r="I303" s="2" t="s">
        <v>5</v>
      </c>
      <c r="J303" s="13" t="s">
        <v>269</v>
      </c>
      <c r="K303" s="2" t="s">
        <v>4</v>
      </c>
      <c r="L303" s="2" t="s">
        <v>5</v>
      </c>
      <c r="M303" s="13" t="s">
        <v>269</v>
      </c>
      <c r="N303" s="2" t="s">
        <v>4</v>
      </c>
      <c r="O303" s="2" t="s">
        <v>5</v>
      </c>
      <c r="P303" s="13" t="s">
        <v>269</v>
      </c>
      <c r="Q303" s="37" t="s">
        <v>387</v>
      </c>
      <c r="R303" s="37" t="s">
        <v>270</v>
      </c>
    </row>
    <row r="304" spans="1:18" ht="16.5" customHeight="1" x14ac:dyDescent="0.25">
      <c r="A304" s="3">
        <v>1</v>
      </c>
      <c r="B304" s="4" t="s">
        <v>115</v>
      </c>
      <c r="C304" s="4" t="s">
        <v>106</v>
      </c>
      <c r="D304" s="4" t="s">
        <v>19</v>
      </c>
      <c r="E304" s="5">
        <v>1.877314814814815E-2</v>
      </c>
      <c r="F304" s="3">
        <v>3</v>
      </c>
      <c r="G304" s="14">
        <v>3</v>
      </c>
      <c r="H304" s="27">
        <v>1.7928240740740741E-2</v>
      </c>
      <c r="I304" s="25">
        <v>1</v>
      </c>
      <c r="J304" s="25">
        <v>6</v>
      </c>
      <c r="K304" s="27">
        <v>2.8020833333333332E-2</v>
      </c>
      <c r="L304" s="25">
        <v>2</v>
      </c>
      <c r="M304" s="25">
        <v>3</v>
      </c>
      <c r="N304" s="27">
        <v>2.0960648148148148E-2</v>
      </c>
      <c r="O304" s="25">
        <v>2</v>
      </c>
      <c r="P304" s="25">
        <v>6</v>
      </c>
      <c r="Q304" s="37">
        <f t="shared" ref="Q304:Q312" si="7">P304+G304+J304+M304</f>
        <v>18</v>
      </c>
      <c r="R304" s="37">
        <v>1</v>
      </c>
    </row>
    <row r="305" spans="1:18" ht="16.5" customHeight="1" x14ac:dyDescent="0.25">
      <c r="A305" s="3">
        <v>2</v>
      </c>
      <c r="B305" s="4" t="s">
        <v>114</v>
      </c>
      <c r="C305" s="4" t="s">
        <v>10</v>
      </c>
      <c r="D305" s="4" t="s">
        <v>263</v>
      </c>
      <c r="E305" s="5">
        <v>1.8368055555555554E-2</v>
      </c>
      <c r="F305" s="3">
        <v>2</v>
      </c>
      <c r="G305" s="14">
        <v>4</v>
      </c>
      <c r="H305" s="25"/>
      <c r="I305" s="25"/>
      <c r="J305" s="25"/>
      <c r="K305" s="27">
        <v>2.5567129629629634E-2</v>
      </c>
      <c r="L305" s="25">
        <v>1</v>
      </c>
      <c r="M305" s="25">
        <v>4</v>
      </c>
      <c r="N305" s="27">
        <v>2.2164351851851852E-2</v>
      </c>
      <c r="O305" s="25">
        <v>3</v>
      </c>
      <c r="P305" s="25">
        <v>5</v>
      </c>
      <c r="Q305" s="37">
        <f t="shared" si="7"/>
        <v>13</v>
      </c>
      <c r="R305" s="37">
        <v>2</v>
      </c>
    </row>
    <row r="306" spans="1:18" ht="16.5" customHeight="1" x14ac:dyDescent="0.25">
      <c r="A306" s="3">
        <v>3</v>
      </c>
      <c r="B306" s="4" t="s">
        <v>323</v>
      </c>
      <c r="C306" s="4" t="s">
        <v>106</v>
      </c>
      <c r="D306" s="4" t="s">
        <v>19</v>
      </c>
      <c r="E306" s="5"/>
      <c r="F306" s="3"/>
      <c r="G306" s="14"/>
      <c r="H306" s="27">
        <v>2.207175925925926E-2</v>
      </c>
      <c r="I306" s="25">
        <v>3</v>
      </c>
      <c r="J306" s="25">
        <v>4</v>
      </c>
      <c r="K306" s="25"/>
      <c r="L306" s="25"/>
      <c r="M306" s="25"/>
      <c r="N306" s="27">
        <v>1.8969907407407408E-2</v>
      </c>
      <c r="O306" s="25">
        <v>1</v>
      </c>
      <c r="P306" s="25">
        <v>7</v>
      </c>
      <c r="Q306" s="37">
        <f t="shared" si="7"/>
        <v>11</v>
      </c>
      <c r="R306" s="37">
        <v>3</v>
      </c>
    </row>
    <row r="307" spans="1:18" ht="16.5" customHeight="1" x14ac:dyDescent="0.25">
      <c r="A307" s="3">
        <v>4</v>
      </c>
      <c r="B307" s="4" t="s">
        <v>116</v>
      </c>
      <c r="C307" s="4" t="s">
        <v>106</v>
      </c>
      <c r="D307" s="4" t="s">
        <v>117</v>
      </c>
      <c r="E307" s="5">
        <v>2.7152777777777779E-2</v>
      </c>
      <c r="F307" s="3">
        <v>4</v>
      </c>
      <c r="G307" s="14">
        <v>2</v>
      </c>
      <c r="H307" s="27">
        <v>3.0624999999999999E-2</v>
      </c>
      <c r="I307" s="25">
        <v>4</v>
      </c>
      <c r="J307" s="25">
        <v>3</v>
      </c>
      <c r="K307" s="27">
        <v>4.221064814814815E-2</v>
      </c>
      <c r="L307" s="25">
        <v>4</v>
      </c>
      <c r="M307" s="25">
        <v>1</v>
      </c>
      <c r="N307" s="27">
        <v>2.7488425925925927E-2</v>
      </c>
      <c r="O307" s="25">
        <v>5</v>
      </c>
      <c r="P307" s="25">
        <v>3</v>
      </c>
      <c r="Q307" s="37">
        <f t="shared" si="7"/>
        <v>9</v>
      </c>
      <c r="R307" s="37">
        <v>4</v>
      </c>
    </row>
    <row r="308" spans="1:18" ht="16.5" customHeight="1" x14ac:dyDescent="0.25">
      <c r="A308" s="3">
        <v>5</v>
      </c>
      <c r="B308" s="4" t="s">
        <v>321</v>
      </c>
      <c r="C308" s="4" t="s">
        <v>322</v>
      </c>
      <c r="D308" s="4" t="s">
        <v>286</v>
      </c>
      <c r="E308" s="5"/>
      <c r="F308" s="3"/>
      <c r="G308" s="14"/>
      <c r="H308" s="27">
        <v>1.9710648148148147E-2</v>
      </c>
      <c r="I308" s="25">
        <v>2</v>
      </c>
      <c r="J308" s="25">
        <v>5</v>
      </c>
      <c r="K308" s="25"/>
      <c r="L308" s="25"/>
      <c r="M308" s="25"/>
      <c r="N308" s="27">
        <v>2.326388888888889E-2</v>
      </c>
      <c r="O308" s="25">
        <v>4</v>
      </c>
      <c r="P308" s="25">
        <v>4</v>
      </c>
      <c r="Q308" s="37">
        <f t="shared" si="7"/>
        <v>9</v>
      </c>
      <c r="R308" s="37">
        <v>4</v>
      </c>
    </row>
    <row r="309" spans="1:18" ht="16.5" customHeight="1" x14ac:dyDescent="0.25">
      <c r="A309" s="3">
        <v>6</v>
      </c>
      <c r="B309" s="4" t="s">
        <v>118</v>
      </c>
      <c r="C309" s="4" t="s">
        <v>119</v>
      </c>
      <c r="D309" s="4" t="s">
        <v>289</v>
      </c>
      <c r="E309" s="5">
        <v>3.2407407407407406E-2</v>
      </c>
      <c r="F309" s="3">
        <v>5</v>
      </c>
      <c r="G309" s="14">
        <v>1</v>
      </c>
      <c r="H309" s="27">
        <v>3.1689814814814816E-2</v>
      </c>
      <c r="I309" s="25">
        <v>5</v>
      </c>
      <c r="J309" s="25">
        <v>2</v>
      </c>
      <c r="K309" s="27">
        <v>3.9085648148148147E-2</v>
      </c>
      <c r="L309" s="25">
        <v>3</v>
      </c>
      <c r="M309" s="25">
        <v>2</v>
      </c>
      <c r="N309" s="27">
        <v>2.9247685185185186E-2</v>
      </c>
      <c r="O309" s="25">
        <v>6</v>
      </c>
      <c r="P309" s="25">
        <v>2</v>
      </c>
      <c r="Q309" s="37">
        <f t="shared" si="7"/>
        <v>7</v>
      </c>
      <c r="R309" s="37">
        <v>6</v>
      </c>
    </row>
    <row r="310" spans="1:18" ht="16.5" customHeight="1" x14ac:dyDescent="0.25">
      <c r="A310" s="3">
        <v>7</v>
      </c>
      <c r="B310" s="4" t="s">
        <v>113</v>
      </c>
      <c r="C310" s="4" t="s">
        <v>81</v>
      </c>
      <c r="D310" s="4" t="s">
        <v>19</v>
      </c>
      <c r="E310" s="5">
        <v>1.8356481481481481E-2</v>
      </c>
      <c r="F310" s="3">
        <v>1</v>
      </c>
      <c r="G310" s="14">
        <v>5</v>
      </c>
      <c r="H310" s="25"/>
      <c r="I310" s="25"/>
      <c r="J310" s="25"/>
      <c r="K310" s="25"/>
      <c r="L310" s="25"/>
      <c r="M310" s="25"/>
      <c r="N310" s="25"/>
      <c r="O310" s="25"/>
      <c r="P310" s="25"/>
      <c r="Q310" s="37">
        <f t="shared" si="7"/>
        <v>5</v>
      </c>
      <c r="R310" s="37">
        <v>7</v>
      </c>
    </row>
    <row r="311" spans="1:18" ht="16.5" customHeight="1" x14ac:dyDescent="0.25">
      <c r="A311" s="3">
        <v>8</v>
      </c>
      <c r="B311" s="4" t="s">
        <v>324</v>
      </c>
      <c r="C311" s="4" t="s">
        <v>106</v>
      </c>
      <c r="D311" s="4" t="s">
        <v>124</v>
      </c>
      <c r="E311" s="5"/>
      <c r="F311" s="3"/>
      <c r="G311" s="14"/>
      <c r="H311" s="27">
        <v>3.8437499999999999E-2</v>
      </c>
      <c r="I311" s="25">
        <v>6</v>
      </c>
      <c r="J311" s="25">
        <v>1</v>
      </c>
      <c r="K311" s="25"/>
      <c r="L311" s="25"/>
      <c r="M311" s="25"/>
      <c r="N311" s="25"/>
      <c r="O311" s="25"/>
      <c r="P311" s="25"/>
      <c r="Q311" s="37">
        <f t="shared" si="7"/>
        <v>1</v>
      </c>
      <c r="R311" s="37">
        <v>8</v>
      </c>
    </row>
    <row r="312" spans="1:18" ht="16.5" customHeight="1" x14ac:dyDescent="0.25">
      <c r="A312" s="3">
        <v>9</v>
      </c>
      <c r="B312" s="4" t="s">
        <v>445</v>
      </c>
      <c r="C312" s="4" t="s">
        <v>446</v>
      </c>
      <c r="D312" s="4" t="s">
        <v>447</v>
      </c>
      <c r="E312" s="5"/>
      <c r="F312" s="3"/>
      <c r="G312" s="3"/>
      <c r="H312" s="27"/>
      <c r="I312" s="25"/>
      <c r="J312" s="25"/>
      <c r="K312" s="25"/>
      <c r="L312" s="25"/>
      <c r="M312" s="25"/>
      <c r="N312" s="27">
        <v>4.5115740740740741E-2</v>
      </c>
      <c r="O312" s="25">
        <v>7</v>
      </c>
      <c r="P312" s="25">
        <v>1</v>
      </c>
      <c r="Q312" s="37">
        <f t="shared" si="7"/>
        <v>1</v>
      </c>
      <c r="R312" s="51">
        <v>8</v>
      </c>
    </row>
    <row r="313" spans="1:18" ht="16.5" customHeight="1" x14ac:dyDescent="0.25">
      <c r="A313" s="33" t="s">
        <v>120</v>
      </c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41"/>
      <c r="R313" s="34"/>
    </row>
    <row r="314" spans="1:18" ht="16.5" customHeight="1" x14ac:dyDescent="0.25">
      <c r="A314" s="2" t="s">
        <v>264</v>
      </c>
      <c r="B314" s="2" t="s">
        <v>1</v>
      </c>
      <c r="C314" s="2" t="s">
        <v>2</v>
      </c>
      <c r="D314" s="2" t="s">
        <v>3</v>
      </c>
      <c r="E314" s="2" t="s">
        <v>4</v>
      </c>
      <c r="F314" s="2" t="s">
        <v>5</v>
      </c>
      <c r="G314" s="13" t="s">
        <v>269</v>
      </c>
      <c r="H314" s="2" t="s">
        <v>4</v>
      </c>
      <c r="I314" s="2" t="s">
        <v>5</v>
      </c>
      <c r="J314" s="13" t="s">
        <v>269</v>
      </c>
      <c r="K314" s="2" t="s">
        <v>4</v>
      </c>
      <c r="L314" s="2" t="s">
        <v>5</v>
      </c>
      <c r="M314" s="13" t="s">
        <v>269</v>
      </c>
      <c r="N314" s="2" t="s">
        <v>4</v>
      </c>
      <c r="O314" s="2" t="s">
        <v>5</v>
      </c>
      <c r="P314" s="13" t="s">
        <v>269</v>
      </c>
      <c r="Q314" s="37" t="s">
        <v>387</v>
      </c>
      <c r="R314" s="37" t="s">
        <v>270</v>
      </c>
    </row>
    <row r="315" spans="1:18" ht="16.5" customHeight="1" x14ac:dyDescent="0.25">
      <c r="A315" s="3">
        <v>1</v>
      </c>
      <c r="B315" s="4" t="s">
        <v>121</v>
      </c>
      <c r="C315" s="4" t="s">
        <v>262</v>
      </c>
      <c r="D315" s="4" t="s">
        <v>319</v>
      </c>
      <c r="E315" s="5">
        <v>2.3171296296296297E-2</v>
      </c>
      <c r="F315" s="3">
        <v>1</v>
      </c>
      <c r="G315" s="14">
        <v>4</v>
      </c>
      <c r="H315" s="27">
        <v>2.5578703703703704E-2</v>
      </c>
      <c r="I315" s="25">
        <v>1</v>
      </c>
      <c r="J315" s="25">
        <v>4</v>
      </c>
      <c r="K315" s="25"/>
      <c r="L315" s="25"/>
      <c r="M315" s="25"/>
      <c r="N315" s="27">
        <v>2.4224537037037034E-2</v>
      </c>
      <c r="O315" s="25">
        <v>1</v>
      </c>
      <c r="P315" s="25"/>
      <c r="Q315" s="43">
        <f t="shared" ref="Q315:Q317" si="8">P315+G315+J315+M315</f>
        <v>8</v>
      </c>
      <c r="R315" s="37">
        <v>1</v>
      </c>
    </row>
    <row r="316" spans="1:18" ht="16.5" customHeight="1" x14ac:dyDescent="0.25">
      <c r="A316" s="3">
        <v>2</v>
      </c>
      <c r="B316" s="4" t="s">
        <v>125</v>
      </c>
      <c r="C316" s="4" t="s">
        <v>91</v>
      </c>
      <c r="D316" s="4" t="s">
        <v>289</v>
      </c>
      <c r="E316" s="5">
        <v>3.8854166666666669E-2</v>
      </c>
      <c r="F316" s="3">
        <v>4</v>
      </c>
      <c r="G316" s="14">
        <v>1</v>
      </c>
      <c r="H316" s="27">
        <v>3.7673611111111109E-2</v>
      </c>
      <c r="I316" s="25">
        <v>2</v>
      </c>
      <c r="J316" s="25">
        <v>3</v>
      </c>
      <c r="K316" s="25"/>
      <c r="L316" s="25"/>
      <c r="M316" s="25"/>
      <c r="N316" s="25"/>
      <c r="O316" s="25"/>
      <c r="P316" s="25"/>
      <c r="Q316" s="43">
        <f t="shared" si="8"/>
        <v>4</v>
      </c>
      <c r="R316" s="37">
        <v>2</v>
      </c>
    </row>
    <row r="317" spans="1:18" ht="16.5" customHeight="1" x14ac:dyDescent="0.25">
      <c r="A317" s="3">
        <v>3</v>
      </c>
      <c r="B317" s="4" t="s">
        <v>404</v>
      </c>
      <c r="C317" s="4" t="s">
        <v>262</v>
      </c>
      <c r="D317" s="4" t="s">
        <v>405</v>
      </c>
      <c r="E317" s="5"/>
      <c r="F317" s="3"/>
      <c r="G317" s="14"/>
      <c r="H317" s="27"/>
      <c r="I317" s="25"/>
      <c r="J317" s="25"/>
      <c r="K317" s="27">
        <v>5.4560185185185184E-2</v>
      </c>
      <c r="L317" s="25">
        <v>3</v>
      </c>
      <c r="M317" s="25">
        <v>1</v>
      </c>
      <c r="N317" s="25"/>
      <c r="O317" s="25"/>
      <c r="P317" s="25"/>
      <c r="Q317" s="43">
        <f t="shared" si="8"/>
        <v>1</v>
      </c>
      <c r="R317" s="37">
        <v>3</v>
      </c>
    </row>
    <row r="318" spans="1:18" ht="16.5" customHeight="1" x14ac:dyDescent="0.25">
      <c r="A318" s="16" t="s">
        <v>448</v>
      </c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41"/>
      <c r="R318" s="34"/>
    </row>
    <row r="319" spans="1:18" ht="16.5" customHeight="1" x14ac:dyDescent="0.25">
      <c r="A319" s="2" t="s">
        <v>264</v>
      </c>
      <c r="B319" s="2" t="s">
        <v>1</v>
      </c>
      <c r="C319" s="2" t="s">
        <v>2</v>
      </c>
      <c r="D319" s="2" t="s">
        <v>3</v>
      </c>
      <c r="E319" s="2" t="s">
        <v>4</v>
      </c>
      <c r="F319" s="2" t="s">
        <v>5</v>
      </c>
      <c r="G319" s="13" t="s">
        <v>269</v>
      </c>
      <c r="H319" s="2" t="s">
        <v>4</v>
      </c>
      <c r="I319" s="2" t="s">
        <v>5</v>
      </c>
      <c r="J319" s="13" t="s">
        <v>269</v>
      </c>
      <c r="K319" s="2" t="s">
        <v>4</v>
      </c>
      <c r="L319" s="2" t="s">
        <v>5</v>
      </c>
      <c r="M319" s="13" t="s">
        <v>269</v>
      </c>
      <c r="N319" s="2" t="s">
        <v>4</v>
      </c>
      <c r="O319" s="2" t="s">
        <v>5</v>
      </c>
      <c r="P319" s="13" t="s">
        <v>269</v>
      </c>
      <c r="Q319" s="37" t="s">
        <v>387</v>
      </c>
      <c r="R319" s="37" t="s">
        <v>270</v>
      </c>
    </row>
    <row r="320" spans="1:18" ht="16.5" customHeight="1" x14ac:dyDescent="0.25">
      <c r="A320" s="3">
        <v>1</v>
      </c>
      <c r="B320" s="4" t="s">
        <v>266</v>
      </c>
      <c r="C320" s="4" t="s">
        <v>81</v>
      </c>
      <c r="D320" s="4" t="s">
        <v>44</v>
      </c>
      <c r="E320" s="5">
        <v>3.3194444444444443E-2</v>
      </c>
      <c r="F320" s="3">
        <v>3</v>
      </c>
      <c r="G320" s="14">
        <v>2</v>
      </c>
      <c r="H320" s="27">
        <v>4.1342592592592591E-2</v>
      </c>
      <c r="I320" s="25">
        <v>3</v>
      </c>
      <c r="J320" s="25">
        <v>2</v>
      </c>
      <c r="K320" s="27">
        <v>4.3043981481481482E-2</v>
      </c>
      <c r="L320" s="25">
        <v>1</v>
      </c>
      <c r="M320" s="25">
        <v>3</v>
      </c>
      <c r="N320" s="27">
        <v>4.5173611111111116E-2</v>
      </c>
      <c r="O320" s="25">
        <v>1</v>
      </c>
      <c r="P320" s="25">
        <v>3</v>
      </c>
      <c r="Q320" s="43">
        <f t="shared" ref="Q320:Q322" si="9">P320+G320+J320+M320</f>
        <v>10</v>
      </c>
      <c r="R320" s="37">
        <v>1</v>
      </c>
    </row>
    <row r="321" spans="1:18" ht="16.5" customHeight="1" x14ac:dyDescent="0.25">
      <c r="A321" s="3">
        <v>2</v>
      </c>
      <c r="B321" s="4" t="s">
        <v>122</v>
      </c>
      <c r="C321" s="4" t="s">
        <v>123</v>
      </c>
      <c r="D321" s="4" t="s">
        <v>124</v>
      </c>
      <c r="E321" s="5">
        <v>2.8807870370370373E-2</v>
      </c>
      <c r="F321" s="3">
        <v>2</v>
      </c>
      <c r="G321" s="14">
        <v>3</v>
      </c>
      <c r="H321" s="25"/>
      <c r="I321" s="25"/>
      <c r="J321" s="25"/>
      <c r="K321" s="27">
        <v>4.6469907407407411E-2</v>
      </c>
      <c r="L321" s="25">
        <v>2</v>
      </c>
      <c r="M321" s="25">
        <v>2</v>
      </c>
      <c r="N321" s="27">
        <v>4.8287037037037038E-2</v>
      </c>
      <c r="O321" s="25">
        <v>2</v>
      </c>
      <c r="P321" s="25">
        <v>2</v>
      </c>
      <c r="Q321" s="43">
        <f t="shared" si="9"/>
        <v>7</v>
      </c>
      <c r="R321" s="37">
        <v>2</v>
      </c>
    </row>
    <row r="322" spans="1:18" ht="16.5" customHeight="1" x14ac:dyDescent="0.25">
      <c r="A322" s="3">
        <v>3</v>
      </c>
      <c r="B322" s="4" t="s">
        <v>325</v>
      </c>
      <c r="C322" s="4" t="s">
        <v>64</v>
      </c>
      <c r="D322" s="4" t="s">
        <v>124</v>
      </c>
      <c r="E322" s="5"/>
      <c r="F322" s="3"/>
      <c r="G322" s="14"/>
      <c r="H322" s="27">
        <v>5.4039351851851852E-2</v>
      </c>
      <c r="I322" s="25">
        <v>4</v>
      </c>
      <c r="J322" s="25">
        <v>1</v>
      </c>
      <c r="K322" s="25"/>
      <c r="L322" s="25"/>
      <c r="M322" s="25"/>
      <c r="N322" s="27">
        <v>6.0925925925925932E-2</v>
      </c>
      <c r="O322" s="25">
        <v>3</v>
      </c>
      <c r="P322" s="25">
        <v>1</v>
      </c>
      <c r="Q322" s="43">
        <f t="shared" si="9"/>
        <v>2</v>
      </c>
      <c r="R322" s="37">
        <v>3</v>
      </c>
    </row>
    <row r="323" spans="1:18" ht="16.5" customHeight="1" x14ac:dyDescent="0.25">
      <c r="A323" s="16" t="s">
        <v>226</v>
      </c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41"/>
      <c r="R323" s="34"/>
    </row>
    <row r="324" spans="1:18" ht="16.5" customHeight="1" x14ac:dyDescent="0.25">
      <c r="A324" s="2" t="s">
        <v>264</v>
      </c>
      <c r="B324" s="2" t="s">
        <v>1</v>
      </c>
      <c r="C324" s="2" t="s">
        <v>2</v>
      </c>
      <c r="D324" s="2" t="s">
        <v>3</v>
      </c>
      <c r="E324" s="2" t="s">
        <v>4</v>
      </c>
      <c r="F324" s="2" t="s">
        <v>5</v>
      </c>
      <c r="G324" s="13" t="s">
        <v>269</v>
      </c>
      <c r="H324" s="2" t="s">
        <v>4</v>
      </c>
      <c r="I324" s="2" t="s">
        <v>5</v>
      </c>
      <c r="J324" s="13" t="s">
        <v>269</v>
      </c>
      <c r="K324" s="2" t="s">
        <v>4</v>
      </c>
      <c r="L324" s="2" t="s">
        <v>5</v>
      </c>
      <c r="M324" s="13" t="s">
        <v>269</v>
      </c>
      <c r="N324" s="2" t="s">
        <v>4</v>
      </c>
      <c r="O324" s="2" t="s">
        <v>5</v>
      </c>
      <c r="P324" s="13" t="s">
        <v>269</v>
      </c>
      <c r="Q324" s="37" t="s">
        <v>387</v>
      </c>
      <c r="R324" s="37" t="s">
        <v>270</v>
      </c>
    </row>
    <row r="325" spans="1:18" ht="16.5" customHeight="1" x14ac:dyDescent="0.25">
      <c r="A325" s="3">
        <v>1</v>
      </c>
      <c r="B325" s="4" t="s">
        <v>388</v>
      </c>
      <c r="C325" s="4" t="s">
        <v>144</v>
      </c>
      <c r="D325" s="4" t="s">
        <v>287</v>
      </c>
      <c r="E325" s="5">
        <v>2.5405092592592594E-2</v>
      </c>
      <c r="F325" s="3">
        <v>1</v>
      </c>
      <c r="G325" s="14">
        <v>6</v>
      </c>
      <c r="H325" s="5">
        <v>2.2418981481481481E-2</v>
      </c>
      <c r="I325" s="3">
        <v>1</v>
      </c>
      <c r="J325" s="25">
        <v>9</v>
      </c>
      <c r="K325" s="27">
        <v>3.5798611111111107E-2</v>
      </c>
      <c r="L325" s="25">
        <v>3</v>
      </c>
      <c r="M325" s="25">
        <v>6</v>
      </c>
      <c r="N325" s="27">
        <v>2.1400462962962965E-2</v>
      </c>
      <c r="O325" s="25">
        <v>1</v>
      </c>
      <c r="P325" s="25">
        <v>10</v>
      </c>
      <c r="Q325" s="37">
        <f>G325+J325+M325+P325</f>
        <v>31</v>
      </c>
      <c r="R325" s="37">
        <v>1</v>
      </c>
    </row>
    <row r="326" spans="1:18" ht="16.5" customHeight="1" x14ac:dyDescent="0.25">
      <c r="A326" s="3">
        <v>2</v>
      </c>
      <c r="B326" s="4" t="s">
        <v>229</v>
      </c>
      <c r="C326" s="4" t="s">
        <v>172</v>
      </c>
      <c r="D326" s="4" t="s">
        <v>263</v>
      </c>
      <c r="E326" s="5">
        <v>2.7604166666666666E-2</v>
      </c>
      <c r="F326" s="3">
        <v>3</v>
      </c>
      <c r="G326" s="14">
        <v>4</v>
      </c>
      <c r="H326" s="5">
        <v>2.613425925925926E-2</v>
      </c>
      <c r="I326" s="25">
        <v>3</v>
      </c>
      <c r="J326" s="25">
        <v>7</v>
      </c>
      <c r="K326" s="27">
        <v>3.1666666666666669E-2</v>
      </c>
      <c r="L326" s="25">
        <v>1</v>
      </c>
      <c r="M326" s="25">
        <v>8</v>
      </c>
      <c r="N326" s="27">
        <v>2.431712962962963E-2</v>
      </c>
      <c r="O326" s="25">
        <v>2</v>
      </c>
      <c r="P326" s="25">
        <v>9</v>
      </c>
      <c r="Q326" s="37">
        <f>G326+J326+M326+P326</f>
        <v>28</v>
      </c>
      <c r="R326" s="37">
        <v>2</v>
      </c>
    </row>
    <row r="327" spans="1:18" ht="16.5" customHeight="1" x14ac:dyDescent="0.25">
      <c r="A327" s="3">
        <v>3</v>
      </c>
      <c r="B327" s="4" t="s">
        <v>231</v>
      </c>
      <c r="C327" s="4" t="s">
        <v>144</v>
      </c>
      <c r="D327" s="4" t="s">
        <v>232</v>
      </c>
      <c r="E327" s="5">
        <v>2.8472222222222222E-2</v>
      </c>
      <c r="F327" s="3">
        <v>5</v>
      </c>
      <c r="G327" s="14">
        <v>2</v>
      </c>
      <c r="H327" s="5">
        <v>2.4710648148148148E-2</v>
      </c>
      <c r="I327" s="25">
        <v>2</v>
      </c>
      <c r="J327" s="25">
        <v>8</v>
      </c>
      <c r="K327" s="27">
        <v>3.6597222222222225E-2</v>
      </c>
      <c r="L327" s="25">
        <v>4</v>
      </c>
      <c r="M327" s="25">
        <v>5</v>
      </c>
      <c r="N327" s="27">
        <v>2.2361111111111113E-2</v>
      </c>
      <c r="O327" s="25">
        <v>4</v>
      </c>
      <c r="P327" s="25">
        <v>7</v>
      </c>
      <c r="Q327" s="37">
        <f>G327+J327+M327+P327</f>
        <v>22</v>
      </c>
      <c r="R327" s="37">
        <v>3</v>
      </c>
    </row>
    <row r="328" spans="1:18" ht="16.5" customHeight="1" x14ac:dyDescent="0.25">
      <c r="A328" s="3">
        <v>4</v>
      </c>
      <c r="B328" s="4" t="s">
        <v>230</v>
      </c>
      <c r="C328" s="4" t="s">
        <v>151</v>
      </c>
      <c r="D328" s="4" t="s">
        <v>263</v>
      </c>
      <c r="E328" s="5">
        <v>2.8148148148148148E-2</v>
      </c>
      <c r="F328" s="3">
        <v>4</v>
      </c>
      <c r="G328" s="14">
        <v>3</v>
      </c>
      <c r="H328" s="25"/>
      <c r="I328" s="25"/>
      <c r="J328" s="25"/>
      <c r="K328" s="27">
        <v>3.4143518518518517E-2</v>
      </c>
      <c r="L328" s="25">
        <v>2</v>
      </c>
      <c r="M328" s="25">
        <v>7</v>
      </c>
      <c r="N328" s="27">
        <v>2.6192129629629631E-2</v>
      </c>
      <c r="O328" s="25">
        <v>3</v>
      </c>
      <c r="P328" s="25">
        <v>8</v>
      </c>
      <c r="Q328" s="37">
        <f>G328+J328+M328+P328</f>
        <v>18</v>
      </c>
      <c r="R328" s="37">
        <v>4</v>
      </c>
    </row>
    <row r="329" spans="1:18" ht="16.5" customHeight="1" x14ac:dyDescent="0.25">
      <c r="A329" s="3">
        <v>5</v>
      </c>
      <c r="B329" s="4" t="s">
        <v>9</v>
      </c>
      <c r="C329" s="4" t="s">
        <v>151</v>
      </c>
      <c r="D329" s="4" t="s">
        <v>263</v>
      </c>
      <c r="E329" s="5">
        <v>4.071759259259259E-2</v>
      </c>
      <c r="F329" s="3">
        <v>6</v>
      </c>
      <c r="G329" s="14">
        <v>1</v>
      </c>
      <c r="H329" s="5">
        <v>4.099537037037037E-2</v>
      </c>
      <c r="I329" s="25">
        <v>7</v>
      </c>
      <c r="J329" s="25">
        <v>3</v>
      </c>
      <c r="K329" s="27">
        <v>4.4560185185185182E-2</v>
      </c>
      <c r="L329" s="25">
        <v>5</v>
      </c>
      <c r="M329" s="25">
        <v>4</v>
      </c>
      <c r="N329" s="27">
        <v>3.1261574074074074E-2</v>
      </c>
      <c r="O329" s="25">
        <v>5</v>
      </c>
      <c r="P329" s="25">
        <v>6</v>
      </c>
      <c r="Q329" s="37">
        <f>G329+J329+M329+P329</f>
        <v>14</v>
      </c>
      <c r="R329" s="37">
        <v>5</v>
      </c>
    </row>
    <row r="330" spans="1:18" ht="16.5" customHeight="1" x14ac:dyDescent="0.25">
      <c r="A330" s="3">
        <v>6</v>
      </c>
      <c r="B330" s="4" t="s">
        <v>227</v>
      </c>
      <c r="C330" s="4" t="s">
        <v>228</v>
      </c>
      <c r="D330" s="4" t="s">
        <v>19</v>
      </c>
      <c r="E330" s="5">
        <v>2.736111111111111E-2</v>
      </c>
      <c r="F330" s="3">
        <v>2</v>
      </c>
      <c r="G330" s="14">
        <v>5</v>
      </c>
      <c r="H330" s="25"/>
      <c r="I330" s="25"/>
      <c r="J330" s="25"/>
      <c r="K330" s="27">
        <v>4.5092592592592594E-2</v>
      </c>
      <c r="L330" s="25">
        <v>6</v>
      </c>
      <c r="M330" s="25">
        <v>3</v>
      </c>
      <c r="N330" s="27">
        <v>3.3831018518518517E-2</v>
      </c>
      <c r="O330" s="25">
        <v>6</v>
      </c>
      <c r="P330" s="25">
        <v>5</v>
      </c>
      <c r="Q330" s="37">
        <f>G330+J330+M330+P330</f>
        <v>13</v>
      </c>
      <c r="R330" s="37">
        <v>6</v>
      </c>
    </row>
    <row r="331" spans="1:18" ht="16.5" customHeight="1" x14ac:dyDescent="0.25">
      <c r="A331" s="3">
        <v>7</v>
      </c>
      <c r="B331" s="4" t="s">
        <v>288</v>
      </c>
      <c r="C331" s="4" t="s">
        <v>165</v>
      </c>
      <c r="D331" s="4" t="s">
        <v>263</v>
      </c>
      <c r="E331" s="5"/>
      <c r="F331" s="3"/>
      <c r="G331" s="14"/>
      <c r="H331" s="5">
        <v>2.9062500000000002E-2</v>
      </c>
      <c r="I331" s="25">
        <v>4</v>
      </c>
      <c r="J331" s="25">
        <v>6</v>
      </c>
      <c r="K331" s="25"/>
      <c r="L331" s="25"/>
      <c r="M331" s="25"/>
      <c r="N331" s="25"/>
      <c r="O331" s="25"/>
      <c r="P331" s="25"/>
      <c r="Q331" s="37">
        <f>G331+J331+M331+P331</f>
        <v>6</v>
      </c>
      <c r="R331" s="37">
        <v>7</v>
      </c>
    </row>
    <row r="332" spans="1:18" ht="16.5" customHeight="1" x14ac:dyDescent="0.25">
      <c r="A332" s="3">
        <v>8</v>
      </c>
      <c r="B332" s="4" t="s">
        <v>290</v>
      </c>
      <c r="C332" s="4" t="s">
        <v>172</v>
      </c>
      <c r="D332" s="4" t="s">
        <v>291</v>
      </c>
      <c r="E332" s="5"/>
      <c r="F332" s="3"/>
      <c r="G332" s="14"/>
      <c r="H332" s="5">
        <v>3.0266203703703708E-2</v>
      </c>
      <c r="I332" s="25">
        <v>5</v>
      </c>
      <c r="J332" s="25">
        <v>5</v>
      </c>
      <c r="K332" s="25"/>
      <c r="L332" s="25"/>
      <c r="M332" s="25"/>
      <c r="N332" s="25"/>
      <c r="O332" s="25"/>
      <c r="P332" s="25"/>
      <c r="Q332" s="37">
        <f>G332+J332+M332+P332</f>
        <v>5</v>
      </c>
      <c r="R332" s="37">
        <v>8</v>
      </c>
    </row>
    <row r="333" spans="1:18" ht="16.5" customHeight="1" x14ac:dyDescent="0.25">
      <c r="A333" s="3">
        <v>9</v>
      </c>
      <c r="B333" s="4" t="s">
        <v>471</v>
      </c>
      <c r="C333" s="4" t="s">
        <v>331</v>
      </c>
      <c r="D333" s="4" t="s">
        <v>472</v>
      </c>
      <c r="E333" s="5"/>
      <c r="F333" s="3"/>
      <c r="G333" s="14"/>
      <c r="H333" s="5"/>
      <c r="I333" s="25"/>
      <c r="J333" s="25"/>
      <c r="K333" s="25"/>
      <c r="L333" s="25"/>
      <c r="M333" s="25"/>
      <c r="N333" s="27">
        <v>3.5057870370370371E-2</v>
      </c>
      <c r="O333" s="25">
        <v>7</v>
      </c>
      <c r="P333" s="25">
        <v>4</v>
      </c>
      <c r="Q333" s="37">
        <f>G333+J333+M333+P333</f>
        <v>4</v>
      </c>
      <c r="R333" s="37">
        <v>9</v>
      </c>
    </row>
    <row r="334" spans="1:18" ht="16.5" customHeight="1" x14ac:dyDescent="0.25">
      <c r="A334" s="3">
        <v>10</v>
      </c>
      <c r="B334" s="4" t="s">
        <v>295</v>
      </c>
      <c r="C334" s="4" t="s">
        <v>190</v>
      </c>
      <c r="D334" s="4" t="s">
        <v>291</v>
      </c>
      <c r="E334" s="5"/>
      <c r="F334" s="3"/>
      <c r="G334" s="14"/>
      <c r="H334" s="5">
        <v>6.8877314814814808E-2</v>
      </c>
      <c r="I334" s="25">
        <v>9</v>
      </c>
      <c r="J334" s="25">
        <v>1</v>
      </c>
      <c r="K334" s="27">
        <v>6.491898148148148E-2</v>
      </c>
      <c r="L334" s="25">
        <v>7</v>
      </c>
      <c r="M334" s="25">
        <v>2</v>
      </c>
      <c r="N334" s="27">
        <v>3.9375E-2</v>
      </c>
      <c r="O334" s="25">
        <v>10</v>
      </c>
      <c r="P334" s="25">
        <v>1</v>
      </c>
      <c r="Q334" s="37">
        <f>G334+J334+M334+P334</f>
        <v>4</v>
      </c>
      <c r="R334" s="37">
        <v>9</v>
      </c>
    </row>
    <row r="335" spans="1:18" ht="16.5" customHeight="1" x14ac:dyDescent="0.25">
      <c r="A335" s="3">
        <v>11</v>
      </c>
      <c r="B335" s="4" t="s">
        <v>292</v>
      </c>
      <c r="C335" s="4" t="s">
        <v>168</v>
      </c>
      <c r="D335" s="4" t="s">
        <v>286</v>
      </c>
      <c r="E335" s="5"/>
      <c r="F335" s="3"/>
      <c r="G335" s="14"/>
      <c r="H335" s="5">
        <v>3.5624999999999997E-2</v>
      </c>
      <c r="I335" s="25">
        <v>6</v>
      </c>
      <c r="J335" s="25">
        <v>4</v>
      </c>
      <c r="K335" s="25"/>
      <c r="L335" s="25"/>
      <c r="M335" s="25"/>
      <c r="N335" s="25"/>
      <c r="O335" s="25"/>
      <c r="P335" s="25"/>
      <c r="Q335" s="37">
        <f>G335+J335+M335+P335</f>
        <v>4</v>
      </c>
      <c r="R335" s="37">
        <v>9</v>
      </c>
    </row>
    <row r="336" spans="1:18" ht="16.5" customHeight="1" x14ac:dyDescent="0.25">
      <c r="A336" s="3">
        <v>12</v>
      </c>
      <c r="B336" s="4" t="s">
        <v>473</v>
      </c>
      <c r="C336" s="4" t="s">
        <v>284</v>
      </c>
      <c r="D336" s="4" t="s">
        <v>19</v>
      </c>
      <c r="E336" s="5"/>
      <c r="F336" s="3"/>
      <c r="G336" s="14"/>
      <c r="H336" s="25"/>
      <c r="I336" s="25"/>
      <c r="J336" s="25"/>
      <c r="K336" s="27"/>
      <c r="L336" s="25"/>
      <c r="M336" s="25"/>
      <c r="N336" s="27">
        <v>3.515046296296296E-2</v>
      </c>
      <c r="O336" s="25">
        <v>8</v>
      </c>
      <c r="P336" s="25">
        <v>3</v>
      </c>
      <c r="Q336" s="37">
        <f>G336+J336+M336+P336</f>
        <v>3</v>
      </c>
      <c r="R336" s="37">
        <v>12</v>
      </c>
    </row>
    <row r="337" spans="1:18" ht="16.5" customHeight="1" x14ac:dyDescent="0.25">
      <c r="A337" s="3">
        <v>13</v>
      </c>
      <c r="B337" s="4" t="s">
        <v>474</v>
      </c>
      <c r="C337" s="4" t="s">
        <v>144</v>
      </c>
      <c r="D337" s="4" t="s">
        <v>447</v>
      </c>
      <c r="E337" s="5"/>
      <c r="F337" s="3"/>
      <c r="G337" s="14"/>
      <c r="H337" s="25"/>
      <c r="I337" s="25"/>
      <c r="J337" s="25"/>
      <c r="K337" s="27"/>
      <c r="L337" s="25"/>
      <c r="M337" s="25"/>
      <c r="N337" s="27">
        <v>3.8958333333333338E-2</v>
      </c>
      <c r="O337" s="25">
        <v>9</v>
      </c>
      <c r="P337" s="25">
        <v>2</v>
      </c>
      <c r="Q337" s="37">
        <f>G337+J337+M337+P337</f>
        <v>2</v>
      </c>
      <c r="R337" s="37">
        <v>12</v>
      </c>
    </row>
    <row r="338" spans="1:18" ht="16.5" customHeight="1" x14ac:dyDescent="0.25">
      <c r="A338" s="3">
        <v>14</v>
      </c>
      <c r="B338" s="4" t="s">
        <v>293</v>
      </c>
      <c r="C338" s="4" t="s">
        <v>190</v>
      </c>
      <c r="D338" s="4" t="s">
        <v>294</v>
      </c>
      <c r="E338" s="5"/>
      <c r="F338" s="3"/>
      <c r="G338" s="14"/>
      <c r="H338" s="5">
        <v>4.7673611111111104E-2</v>
      </c>
      <c r="I338" s="25">
        <v>8</v>
      </c>
      <c r="J338" s="25">
        <v>2</v>
      </c>
      <c r="K338" s="25"/>
      <c r="L338" s="25"/>
      <c r="M338" s="25"/>
      <c r="N338" s="25"/>
      <c r="O338" s="25"/>
      <c r="P338" s="25"/>
      <c r="Q338" s="37">
        <f>G338+J338+M338+P338</f>
        <v>2</v>
      </c>
      <c r="R338" s="37">
        <v>12</v>
      </c>
    </row>
    <row r="339" spans="1:18" ht="16.5" customHeight="1" x14ac:dyDescent="0.25">
      <c r="A339" s="3">
        <v>15</v>
      </c>
      <c r="B339" s="4" t="s">
        <v>389</v>
      </c>
      <c r="C339" s="4" t="s">
        <v>172</v>
      </c>
      <c r="D339" s="4" t="s">
        <v>291</v>
      </c>
      <c r="E339" s="5"/>
      <c r="F339" s="3"/>
      <c r="G339" s="14"/>
      <c r="H339" s="5"/>
      <c r="I339" s="25"/>
      <c r="J339" s="25"/>
      <c r="K339" s="27">
        <v>7.991898148148148E-2</v>
      </c>
      <c r="L339" s="25">
        <v>8</v>
      </c>
      <c r="M339" s="25">
        <v>1</v>
      </c>
      <c r="N339" s="25"/>
      <c r="O339" s="25"/>
      <c r="P339" s="25"/>
      <c r="Q339" s="37">
        <f>G339+J339+M339+P339</f>
        <v>1</v>
      </c>
      <c r="R339" s="37">
        <v>15</v>
      </c>
    </row>
    <row r="340" spans="1:18" ht="16.5" customHeight="1" x14ac:dyDescent="0.25">
      <c r="A340" s="16" t="s">
        <v>233</v>
      </c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34"/>
    </row>
    <row r="341" spans="1:18" ht="16.5" customHeight="1" x14ac:dyDescent="0.25">
      <c r="A341" s="2" t="s">
        <v>264</v>
      </c>
      <c r="B341" s="2" t="s">
        <v>1</v>
      </c>
      <c r="C341" s="2" t="s">
        <v>2</v>
      </c>
      <c r="D341" s="2" t="s">
        <v>3</v>
      </c>
      <c r="E341" s="2" t="s">
        <v>4</v>
      </c>
      <c r="F341" s="2" t="s">
        <v>5</v>
      </c>
      <c r="G341" s="13" t="s">
        <v>269</v>
      </c>
      <c r="H341" s="2" t="s">
        <v>4</v>
      </c>
      <c r="I341" s="2" t="s">
        <v>5</v>
      </c>
      <c r="J341" s="13" t="s">
        <v>269</v>
      </c>
      <c r="K341" s="2" t="s">
        <v>4</v>
      </c>
      <c r="L341" s="2" t="s">
        <v>5</v>
      </c>
      <c r="M341" s="13" t="s">
        <v>269</v>
      </c>
      <c r="N341" s="2" t="s">
        <v>4</v>
      </c>
      <c r="O341" s="2" t="s">
        <v>5</v>
      </c>
      <c r="P341" s="13" t="s">
        <v>269</v>
      </c>
      <c r="Q341" s="37" t="s">
        <v>387</v>
      </c>
      <c r="R341" s="37" t="s">
        <v>270</v>
      </c>
    </row>
    <row r="342" spans="1:18" ht="16.5" customHeight="1" x14ac:dyDescent="0.25">
      <c r="A342" s="3">
        <v>1</v>
      </c>
      <c r="B342" s="4" t="s">
        <v>234</v>
      </c>
      <c r="C342" s="4" t="s">
        <v>144</v>
      </c>
      <c r="D342" s="4" t="s">
        <v>19</v>
      </c>
      <c r="E342" s="5">
        <v>2.8981481481481483E-2</v>
      </c>
      <c r="F342" s="3">
        <v>1</v>
      </c>
      <c r="G342" s="14">
        <v>8</v>
      </c>
      <c r="H342" s="27">
        <v>2.7719907407407405E-2</v>
      </c>
      <c r="I342" s="25">
        <v>1</v>
      </c>
      <c r="J342" s="25">
        <v>13</v>
      </c>
      <c r="K342" s="27">
        <v>3.5590277777777776E-2</v>
      </c>
      <c r="L342" s="25">
        <v>1</v>
      </c>
      <c r="M342" s="25">
        <v>11</v>
      </c>
      <c r="N342" s="27">
        <v>2.6550925925925926E-2</v>
      </c>
      <c r="O342" s="25">
        <v>1</v>
      </c>
      <c r="P342" s="25">
        <v>9</v>
      </c>
      <c r="Q342" s="37">
        <f>G342+J342+M342+P342</f>
        <v>41</v>
      </c>
      <c r="R342" s="37">
        <v>1</v>
      </c>
    </row>
    <row r="343" spans="1:18" ht="16.5" customHeight="1" x14ac:dyDescent="0.25">
      <c r="A343" s="3">
        <v>2</v>
      </c>
      <c r="B343" s="4" t="s">
        <v>296</v>
      </c>
      <c r="C343" s="4" t="s">
        <v>240</v>
      </c>
      <c r="D343" s="4" t="s">
        <v>299</v>
      </c>
      <c r="E343" s="5"/>
      <c r="F343" s="3"/>
      <c r="G343" s="14"/>
      <c r="H343" s="27">
        <v>2.8344907407407412E-2</v>
      </c>
      <c r="I343" s="25">
        <v>2</v>
      </c>
      <c r="J343" s="25">
        <v>12</v>
      </c>
      <c r="K343" s="27">
        <v>3.6122685185185181E-2</v>
      </c>
      <c r="L343" s="25">
        <v>2</v>
      </c>
      <c r="M343" s="25">
        <v>10</v>
      </c>
      <c r="N343" s="27">
        <v>2.900462962962963E-2</v>
      </c>
      <c r="O343" s="25">
        <v>3</v>
      </c>
      <c r="P343" s="25">
        <v>7</v>
      </c>
      <c r="Q343" s="37">
        <f>G343+J343+M343+P343</f>
        <v>29</v>
      </c>
      <c r="R343" s="37">
        <v>2</v>
      </c>
    </row>
    <row r="344" spans="1:18" ht="16.5" customHeight="1" x14ac:dyDescent="0.25">
      <c r="A344" s="3">
        <v>3</v>
      </c>
      <c r="B344" s="4" t="s">
        <v>238</v>
      </c>
      <c r="C344" s="4" t="s">
        <v>144</v>
      </c>
      <c r="D344" s="4" t="s">
        <v>22</v>
      </c>
      <c r="E344" s="5">
        <v>3.5127314814814813E-2</v>
      </c>
      <c r="F344" s="3">
        <v>5</v>
      </c>
      <c r="G344" s="14">
        <v>4</v>
      </c>
      <c r="H344" s="27">
        <v>4.2685185185185187E-2</v>
      </c>
      <c r="I344" s="25">
        <v>8</v>
      </c>
      <c r="J344" s="25">
        <v>6</v>
      </c>
      <c r="K344" s="27">
        <v>3.8657407407407404E-2</v>
      </c>
      <c r="L344" s="25">
        <v>3</v>
      </c>
      <c r="M344" s="25">
        <v>9</v>
      </c>
      <c r="N344" s="27">
        <v>2.7928240740740743E-2</v>
      </c>
      <c r="O344" s="25">
        <v>2</v>
      </c>
      <c r="P344" s="25">
        <v>8</v>
      </c>
      <c r="Q344" s="37">
        <f>G344+J344+M344+P344</f>
        <v>27</v>
      </c>
      <c r="R344" s="37">
        <v>3</v>
      </c>
    </row>
    <row r="345" spans="1:18" ht="16.5" customHeight="1" x14ac:dyDescent="0.25">
      <c r="A345" s="3">
        <v>4</v>
      </c>
      <c r="B345" s="4" t="s">
        <v>236</v>
      </c>
      <c r="C345" s="4" t="s">
        <v>144</v>
      </c>
      <c r="D345" s="4" t="s">
        <v>117</v>
      </c>
      <c r="E345" s="5">
        <v>3.2372685185185185E-2</v>
      </c>
      <c r="F345" s="3">
        <v>3</v>
      </c>
      <c r="G345" s="14">
        <v>6</v>
      </c>
      <c r="H345" s="27">
        <v>4.5289351851851851E-2</v>
      </c>
      <c r="I345" s="25">
        <v>9</v>
      </c>
      <c r="J345" s="25">
        <v>5</v>
      </c>
      <c r="K345" s="27">
        <v>4.4745370370370373E-2</v>
      </c>
      <c r="L345" s="25">
        <v>5</v>
      </c>
      <c r="M345" s="25">
        <v>7</v>
      </c>
      <c r="N345" s="27">
        <v>3.2870370370370376E-2</v>
      </c>
      <c r="O345" s="25">
        <v>5</v>
      </c>
      <c r="P345" s="25">
        <v>5</v>
      </c>
      <c r="Q345" s="37">
        <f>G345+J345+M345+P345</f>
        <v>23</v>
      </c>
      <c r="R345" s="37">
        <v>4</v>
      </c>
    </row>
    <row r="346" spans="1:18" ht="16.5" customHeight="1" x14ac:dyDescent="0.25">
      <c r="A346" s="3">
        <v>5</v>
      </c>
      <c r="B346" s="4" t="s">
        <v>255</v>
      </c>
      <c r="C346" s="4" t="s">
        <v>165</v>
      </c>
      <c r="D346" s="4" t="s">
        <v>19</v>
      </c>
      <c r="E346" s="5"/>
      <c r="F346" s="3"/>
      <c r="G346" s="14"/>
      <c r="H346" s="27">
        <v>3.3761574074074076E-2</v>
      </c>
      <c r="I346" s="25">
        <v>6</v>
      </c>
      <c r="J346" s="25">
        <v>8</v>
      </c>
      <c r="K346" s="27">
        <v>4.2569444444444444E-2</v>
      </c>
      <c r="L346" s="25">
        <v>4</v>
      </c>
      <c r="M346" s="25">
        <v>8</v>
      </c>
      <c r="N346" s="27">
        <v>3.0300925925925926E-2</v>
      </c>
      <c r="O346" s="25">
        <v>4</v>
      </c>
      <c r="P346" s="25">
        <v>6</v>
      </c>
      <c r="Q346" s="37">
        <f>G346+J346+M346+P346</f>
        <v>22</v>
      </c>
      <c r="R346" s="37">
        <v>5</v>
      </c>
    </row>
    <row r="347" spans="1:18" ht="16.5" customHeight="1" x14ac:dyDescent="0.25">
      <c r="A347" s="3">
        <v>6</v>
      </c>
      <c r="B347" s="4" t="s">
        <v>237</v>
      </c>
      <c r="C347" s="4" t="s">
        <v>200</v>
      </c>
      <c r="D347" s="4" t="s">
        <v>14</v>
      </c>
      <c r="E347" s="5">
        <v>3.4398148148148143E-2</v>
      </c>
      <c r="F347" s="3">
        <v>4</v>
      </c>
      <c r="G347" s="14">
        <v>5</v>
      </c>
      <c r="H347" s="27">
        <v>4.189814814814815E-2</v>
      </c>
      <c r="I347" s="25">
        <v>7</v>
      </c>
      <c r="J347" s="25">
        <v>7</v>
      </c>
      <c r="K347" s="27">
        <v>4.731481481481481E-2</v>
      </c>
      <c r="L347" s="25">
        <v>6</v>
      </c>
      <c r="M347" s="25">
        <v>6</v>
      </c>
      <c r="N347" s="27">
        <v>3.636574074074074E-2</v>
      </c>
      <c r="O347" s="25">
        <v>7</v>
      </c>
      <c r="P347" s="25">
        <v>3</v>
      </c>
      <c r="Q347" s="37">
        <f>G347+J347+M347+P347</f>
        <v>21</v>
      </c>
      <c r="R347" s="37">
        <v>6</v>
      </c>
    </row>
    <row r="348" spans="1:18" ht="16.5" customHeight="1" x14ac:dyDescent="0.25">
      <c r="A348" s="3">
        <v>7</v>
      </c>
      <c r="B348" s="4" t="s">
        <v>105</v>
      </c>
      <c r="C348" s="4" t="s">
        <v>200</v>
      </c>
      <c r="D348" s="4" t="s">
        <v>19</v>
      </c>
      <c r="E348" s="5">
        <v>7.1006944444444442E-2</v>
      </c>
      <c r="F348" s="3">
        <v>8</v>
      </c>
      <c r="G348" s="14">
        <v>1</v>
      </c>
      <c r="H348" s="27">
        <v>3.2986111111111112E-2</v>
      </c>
      <c r="I348" s="25">
        <v>5</v>
      </c>
      <c r="J348" s="25">
        <v>9</v>
      </c>
      <c r="K348" s="27">
        <v>5.1979166666666667E-2</v>
      </c>
      <c r="L348" s="25">
        <v>7</v>
      </c>
      <c r="M348" s="25">
        <v>5</v>
      </c>
      <c r="N348" s="27">
        <v>3.2928240740740737E-2</v>
      </c>
      <c r="O348" s="25">
        <v>6</v>
      </c>
      <c r="P348" s="25">
        <v>4</v>
      </c>
      <c r="Q348" s="37">
        <f>G348+J348+M348+P348</f>
        <v>19</v>
      </c>
      <c r="R348" s="37">
        <v>7</v>
      </c>
    </row>
    <row r="349" spans="1:18" ht="16.5" customHeight="1" x14ac:dyDescent="0.25">
      <c r="A349" s="3">
        <v>8</v>
      </c>
      <c r="B349" s="4" t="s">
        <v>235</v>
      </c>
      <c r="C349" s="4" t="s">
        <v>144</v>
      </c>
      <c r="D349" s="4" t="s">
        <v>19</v>
      </c>
      <c r="E349" s="5">
        <v>2.9502314814814815E-2</v>
      </c>
      <c r="F349" s="3">
        <v>2</v>
      </c>
      <c r="G349" s="14">
        <v>7</v>
      </c>
      <c r="H349" s="27">
        <v>3.0335648148148143E-2</v>
      </c>
      <c r="I349" s="25">
        <v>3</v>
      </c>
      <c r="J349" s="25">
        <v>11</v>
      </c>
      <c r="K349" s="25"/>
      <c r="L349" s="25"/>
      <c r="M349" s="25"/>
      <c r="N349" s="25"/>
      <c r="O349" s="25"/>
      <c r="P349" s="25"/>
      <c r="Q349" s="37">
        <f>G349+J349+M349+P349</f>
        <v>18</v>
      </c>
      <c r="R349" s="37">
        <v>8</v>
      </c>
    </row>
    <row r="350" spans="1:18" ht="16.5" customHeight="1" x14ac:dyDescent="0.25">
      <c r="A350" s="3">
        <v>9</v>
      </c>
      <c r="B350" s="4" t="s">
        <v>239</v>
      </c>
      <c r="C350" s="4" t="s">
        <v>240</v>
      </c>
      <c r="D350" s="4" t="s">
        <v>124</v>
      </c>
      <c r="E350" s="5">
        <v>4.3622685185185188E-2</v>
      </c>
      <c r="F350" s="3">
        <v>6</v>
      </c>
      <c r="G350" s="14">
        <v>3</v>
      </c>
      <c r="H350" s="27">
        <v>5.4953703703703706E-2</v>
      </c>
      <c r="I350" s="25">
        <v>12</v>
      </c>
      <c r="J350" s="25">
        <v>2</v>
      </c>
      <c r="K350" s="27">
        <v>5.2800925925925925E-2</v>
      </c>
      <c r="L350" s="25">
        <v>8</v>
      </c>
      <c r="M350" s="25">
        <v>4</v>
      </c>
      <c r="N350" s="27">
        <v>4.3101851851851856E-2</v>
      </c>
      <c r="O350" s="25">
        <v>8</v>
      </c>
      <c r="P350" s="25">
        <v>2</v>
      </c>
      <c r="Q350" s="37">
        <f>G350+J350+M350+P350</f>
        <v>11</v>
      </c>
      <c r="R350" s="37">
        <v>9</v>
      </c>
    </row>
    <row r="351" spans="1:18" ht="16.5" customHeight="1" x14ac:dyDescent="0.25">
      <c r="A351" s="3">
        <v>10</v>
      </c>
      <c r="B351" s="4" t="s">
        <v>297</v>
      </c>
      <c r="C351" s="4" t="s">
        <v>151</v>
      </c>
      <c r="D351" s="4" t="s">
        <v>298</v>
      </c>
      <c r="E351" s="5"/>
      <c r="F351" s="3"/>
      <c r="G351" s="14"/>
      <c r="H351" s="27">
        <v>3.172453703703703E-2</v>
      </c>
      <c r="I351" s="25">
        <v>4</v>
      </c>
      <c r="J351" s="25">
        <v>10</v>
      </c>
      <c r="K351" s="25"/>
      <c r="L351" s="25"/>
      <c r="M351" s="25"/>
      <c r="N351" s="25"/>
      <c r="O351" s="25"/>
      <c r="P351" s="25"/>
      <c r="Q351" s="37">
        <f>G351+J351+M351+P351</f>
        <v>10</v>
      </c>
      <c r="R351" s="37">
        <v>10</v>
      </c>
    </row>
    <row r="352" spans="1:18" ht="16.5" customHeight="1" x14ac:dyDescent="0.25">
      <c r="A352" s="3">
        <v>11</v>
      </c>
      <c r="B352" s="4" t="s">
        <v>239</v>
      </c>
      <c r="C352" s="4" t="s">
        <v>144</v>
      </c>
      <c r="D352" s="4" t="s">
        <v>124</v>
      </c>
      <c r="E352" s="5">
        <v>4.9594907407407407E-2</v>
      </c>
      <c r="F352" s="3">
        <v>7</v>
      </c>
      <c r="G352" s="14">
        <v>2</v>
      </c>
      <c r="H352" s="27">
        <v>4.8622685185185179E-2</v>
      </c>
      <c r="I352" s="25">
        <v>11</v>
      </c>
      <c r="J352" s="25">
        <v>3</v>
      </c>
      <c r="K352" s="27">
        <v>9.4097222222222221E-2</v>
      </c>
      <c r="L352" s="25">
        <v>11</v>
      </c>
      <c r="M352" s="25">
        <v>1</v>
      </c>
      <c r="N352" s="27">
        <v>4.6909722222222221E-2</v>
      </c>
      <c r="O352" s="25">
        <v>9</v>
      </c>
      <c r="P352" s="25">
        <v>1</v>
      </c>
      <c r="Q352" s="37">
        <f>G352+J352+M352+P352</f>
        <v>7</v>
      </c>
      <c r="R352" s="37">
        <v>11</v>
      </c>
    </row>
    <row r="353" spans="1:18" ht="16.5" customHeight="1" x14ac:dyDescent="0.25">
      <c r="A353" s="3">
        <v>12</v>
      </c>
      <c r="B353" s="4" t="s">
        <v>300</v>
      </c>
      <c r="C353" s="4" t="s">
        <v>268</v>
      </c>
      <c r="D353" s="4" t="s">
        <v>301</v>
      </c>
      <c r="E353" s="5"/>
      <c r="F353" s="3"/>
      <c r="G353" s="14"/>
      <c r="H353" s="27">
        <v>4.7361111111111111E-2</v>
      </c>
      <c r="I353" s="25">
        <v>10</v>
      </c>
      <c r="J353" s="25">
        <v>4</v>
      </c>
      <c r="K353" s="27">
        <v>6.9293981481481484E-2</v>
      </c>
      <c r="L353" s="25">
        <v>10</v>
      </c>
      <c r="M353" s="25">
        <v>2</v>
      </c>
      <c r="N353" s="25"/>
      <c r="O353" s="25"/>
      <c r="P353" s="25"/>
      <c r="Q353" s="37">
        <f>G353+J353+M353+P353</f>
        <v>6</v>
      </c>
      <c r="R353" s="37">
        <v>12</v>
      </c>
    </row>
    <row r="354" spans="1:18" ht="16.5" customHeight="1" x14ac:dyDescent="0.25">
      <c r="A354" s="3">
        <v>13</v>
      </c>
      <c r="B354" s="4" t="s">
        <v>390</v>
      </c>
      <c r="C354" s="4" t="s">
        <v>151</v>
      </c>
      <c r="D354" s="4" t="s">
        <v>391</v>
      </c>
      <c r="E354" s="5"/>
      <c r="F354" s="3"/>
      <c r="G354" s="14"/>
      <c r="H354" s="27"/>
      <c r="I354" s="25"/>
      <c r="J354" s="25"/>
      <c r="K354" s="27">
        <v>5.4976851851851853E-2</v>
      </c>
      <c r="L354" s="25">
        <v>9</v>
      </c>
      <c r="M354" s="25">
        <v>3</v>
      </c>
      <c r="N354" s="25"/>
      <c r="O354" s="25"/>
      <c r="P354" s="25"/>
      <c r="Q354" s="37">
        <f>G354+J354+M354+P354</f>
        <v>3</v>
      </c>
      <c r="R354" s="37">
        <v>13</v>
      </c>
    </row>
    <row r="355" spans="1:18" ht="16.5" customHeight="1" x14ac:dyDescent="0.25">
      <c r="A355" s="3">
        <v>14</v>
      </c>
      <c r="B355" s="4" t="s">
        <v>302</v>
      </c>
      <c r="C355" s="4" t="s">
        <v>303</v>
      </c>
      <c r="D355" s="4" t="s">
        <v>263</v>
      </c>
      <c r="E355" s="5"/>
      <c r="F355" s="3"/>
      <c r="G355" s="14"/>
      <c r="H355" s="27">
        <v>6.682870370370371E-2</v>
      </c>
      <c r="I355" s="25">
        <v>13</v>
      </c>
      <c r="J355" s="25">
        <v>1</v>
      </c>
      <c r="K355" s="25"/>
      <c r="L355" s="25"/>
      <c r="M355" s="25"/>
      <c r="N355" s="25"/>
      <c r="O355" s="25"/>
      <c r="P355" s="25"/>
      <c r="Q355" s="37">
        <f>G355+J355+M355+P355</f>
        <v>1</v>
      </c>
      <c r="R355" s="37">
        <v>14</v>
      </c>
    </row>
    <row r="356" spans="1:18" ht="16.5" customHeight="1" x14ac:dyDescent="0.25">
      <c r="A356" s="3">
        <v>15</v>
      </c>
      <c r="B356" s="4" t="s">
        <v>241</v>
      </c>
      <c r="C356" s="4" t="s">
        <v>151</v>
      </c>
      <c r="D356" s="4"/>
      <c r="E356" s="3" t="s">
        <v>148</v>
      </c>
      <c r="F356" s="3"/>
      <c r="G356" s="14"/>
      <c r="H356" s="25"/>
      <c r="I356" s="25"/>
      <c r="J356" s="25"/>
      <c r="K356" s="25"/>
      <c r="L356" s="25"/>
      <c r="M356" s="25"/>
      <c r="N356" s="25"/>
      <c r="O356" s="25"/>
      <c r="P356" s="25"/>
      <c r="Q356" s="37">
        <f>G356+J356+M356+P356</f>
        <v>0</v>
      </c>
      <c r="R356" s="37"/>
    </row>
    <row r="357" spans="1:18" ht="16.5" customHeight="1" x14ac:dyDescent="0.25">
      <c r="A357" s="16" t="s">
        <v>242</v>
      </c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41"/>
      <c r="R357" s="34"/>
    </row>
    <row r="358" spans="1:18" ht="16.5" customHeight="1" x14ac:dyDescent="0.25">
      <c r="A358" s="2" t="s">
        <v>264</v>
      </c>
      <c r="B358" s="2" t="s">
        <v>1</v>
      </c>
      <c r="C358" s="2" t="s">
        <v>2</v>
      </c>
      <c r="D358" s="2" t="s">
        <v>3</v>
      </c>
      <c r="E358" s="2" t="s">
        <v>4</v>
      </c>
      <c r="F358" s="2" t="s">
        <v>5</v>
      </c>
      <c r="G358" s="13" t="s">
        <v>269</v>
      </c>
      <c r="H358" s="2" t="s">
        <v>4</v>
      </c>
      <c r="I358" s="2" t="s">
        <v>5</v>
      </c>
      <c r="J358" s="13" t="s">
        <v>269</v>
      </c>
      <c r="K358" s="2" t="s">
        <v>4</v>
      </c>
      <c r="L358" s="2" t="s">
        <v>5</v>
      </c>
      <c r="M358" s="13" t="s">
        <v>269</v>
      </c>
      <c r="N358" s="2" t="s">
        <v>4</v>
      </c>
      <c r="O358" s="2" t="s">
        <v>5</v>
      </c>
      <c r="P358" s="13" t="s">
        <v>269</v>
      </c>
      <c r="Q358" s="37" t="s">
        <v>387</v>
      </c>
      <c r="R358" s="37" t="s">
        <v>270</v>
      </c>
    </row>
    <row r="359" spans="1:18" s="29" customFormat="1" ht="16.5" customHeight="1" x14ac:dyDescent="0.25">
      <c r="A359" s="3">
        <v>1</v>
      </c>
      <c r="B359" s="4" t="s">
        <v>243</v>
      </c>
      <c r="C359" s="4" t="s">
        <v>144</v>
      </c>
      <c r="D359" s="4" t="s">
        <v>117</v>
      </c>
      <c r="E359" s="5">
        <v>3.1018518518518515E-2</v>
      </c>
      <c r="F359" s="3">
        <v>1</v>
      </c>
      <c r="G359" s="14">
        <v>1</v>
      </c>
      <c r="H359" s="27">
        <v>3.712962962962963E-2</v>
      </c>
      <c r="I359" s="25">
        <v>2</v>
      </c>
      <c r="J359" s="25">
        <v>2</v>
      </c>
      <c r="K359" s="27">
        <v>5.8784722222222224E-2</v>
      </c>
      <c r="L359" s="25">
        <v>2</v>
      </c>
      <c r="M359" s="25">
        <v>2</v>
      </c>
      <c r="N359" s="27">
        <v>3.2754629629629627E-2</v>
      </c>
      <c r="O359" s="25">
        <v>2</v>
      </c>
      <c r="P359" s="25">
        <v>1</v>
      </c>
      <c r="Q359" s="37">
        <f>G359+J359+M359+P359</f>
        <v>6</v>
      </c>
      <c r="R359" s="37">
        <v>1</v>
      </c>
    </row>
    <row r="360" spans="1:18" s="29" customFormat="1" ht="16.5" customHeight="1" x14ac:dyDescent="0.25">
      <c r="A360" s="3">
        <v>2</v>
      </c>
      <c r="B360" s="4" t="s">
        <v>304</v>
      </c>
      <c r="C360" s="4" t="s">
        <v>140</v>
      </c>
      <c r="D360" s="4" t="s">
        <v>117</v>
      </c>
      <c r="E360" s="3"/>
      <c r="F360" s="3"/>
      <c r="G360" s="14"/>
      <c r="H360" s="27">
        <v>3.4791666666666672E-2</v>
      </c>
      <c r="I360" s="25">
        <v>1</v>
      </c>
      <c r="J360" s="25">
        <v>3</v>
      </c>
      <c r="K360" s="25"/>
      <c r="L360" s="25"/>
      <c r="M360" s="25"/>
      <c r="N360" s="27">
        <v>3.1215277777777783E-2</v>
      </c>
      <c r="O360" s="25">
        <v>1</v>
      </c>
      <c r="P360" s="25">
        <v>2</v>
      </c>
      <c r="Q360" s="37">
        <f>G360+J360+M360+P360</f>
        <v>5</v>
      </c>
      <c r="R360" s="37">
        <v>2</v>
      </c>
    </row>
    <row r="361" spans="1:18" s="29" customFormat="1" ht="16.5" customHeight="1" x14ac:dyDescent="0.25">
      <c r="A361" s="3">
        <v>3</v>
      </c>
      <c r="B361" s="4" t="s">
        <v>392</v>
      </c>
      <c r="C361" s="4" t="s">
        <v>144</v>
      </c>
      <c r="D361" s="4" t="s">
        <v>393</v>
      </c>
      <c r="E361" s="5"/>
      <c r="F361" s="3"/>
      <c r="G361" s="14"/>
      <c r="H361" s="27"/>
      <c r="I361" s="25"/>
      <c r="J361" s="25"/>
      <c r="K361" s="27">
        <v>4.8599537037037038E-2</v>
      </c>
      <c r="L361" s="25">
        <v>1</v>
      </c>
      <c r="M361" s="25">
        <v>3</v>
      </c>
      <c r="N361" s="25"/>
      <c r="O361" s="25"/>
      <c r="P361" s="25"/>
      <c r="Q361" s="37">
        <f>G361+J361+M361+P361</f>
        <v>3</v>
      </c>
      <c r="R361" s="37">
        <v>3</v>
      </c>
    </row>
    <row r="362" spans="1:18" ht="16.5" customHeight="1" x14ac:dyDescent="0.25">
      <c r="A362" s="3">
        <v>4</v>
      </c>
      <c r="B362" s="4" t="s">
        <v>305</v>
      </c>
      <c r="C362" s="4" t="s">
        <v>284</v>
      </c>
      <c r="D362" s="4" t="s">
        <v>289</v>
      </c>
      <c r="E362" s="3"/>
      <c r="F362" s="3"/>
      <c r="G362" s="14"/>
      <c r="H362" s="27">
        <v>5.8391203703703702E-2</v>
      </c>
      <c r="I362" s="25">
        <v>3</v>
      </c>
      <c r="J362" s="25">
        <v>1</v>
      </c>
      <c r="K362" s="27">
        <v>7.829861111111111E-2</v>
      </c>
      <c r="L362" s="25">
        <v>3</v>
      </c>
      <c r="M362" s="25">
        <v>1</v>
      </c>
      <c r="N362" s="25"/>
      <c r="O362" s="25"/>
      <c r="P362" s="25"/>
      <c r="Q362" s="37">
        <f>G362+J362+M362+P362</f>
        <v>2</v>
      </c>
      <c r="R362" s="37">
        <v>4</v>
      </c>
    </row>
    <row r="363" spans="1:18" ht="16.5" customHeight="1" x14ac:dyDescent="0.25">
      <c r="A363" s="16" t="s">
        <v>244</v>
      </c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41"/>
      <c r="R363" s="34"/>
    </row>
    <row r="364" spans="1:18" ht="16.5" customHeight="1" x14ac:dyDescent="0.25">
      <c r="A364" s="2" t="s">
        <v>264</v>
      </c>
      <c r="B364" s="2" t="s">
        <v>1</v>
      </c>
      <c r="C364" s="2" t="s">
        <v>2</v>
      </c>
      <c r="D364" s="2" t="s">
        <v>3</v>
      </c>
      <c r="E364" s="2" t="s">
        <v>4</v>
      </c>
      <c r="F364" s="2" t="s">
        <v>5</v>
      </c>
      <c r="G364" s="13" t="s">
        <v>269</v>
      </c>
      <c r="H364" s="2" t="s">
        <v>4</v>
      </c>
      <c r="I364" s="2" t="s">
        <v>5</v>
      </c>
      <c r="J364" s="13" t="s">
        <v>269</v>
      </c>
      <c r="K364" s="2" t="s">
        <v>4</v>
      </c>
      <c r="L364" s="2" t="s">
        <v>5</v>
      </c>
      <c r="M364" s="13" t="s">
        <v>269</v>
      </c>
      <c r="N364" s="2" t="s">
        <v>4</v>
      </c>
      <c r="O364" s="2" t="s">
        <v>5</v>
      </c>
      <c r="P364" s="13" t="s">
        <v>269</v>
      </c>
      <c r="Q364" s="37" t="s">
        <v>387</v>
      </c>
      <c r="R364" s="37" t="s">
        <v>270</v>
      </c>
    </row>
    <row r="365" spans="1:18" ht="16.5" customHeight="1" x14ac:dyDescent="0.25">
      <c r="A365" s="3">
        <v>1</v>
      </c>
      <c r="B365" s="4" t="s">
        <v>245</v>
      </c>
      <c r="C365" s="4" t="s">
        <v>246</v>
      </c>
      <c r="D365" s="4" t="s">
        <v>117</v>
      </c>
      <c r="E365" s="5">
        <v>2.4236111111111111E-2</v>
      </c>
      <c r="F365" s="3">
        <v>1</v>
      </c>
      <c r="G365" s="14">
        <v>6</v>
      </c>
      <c r="H365" s="27">
        <v>2.5416666666666667E-2</v>
      </c>
      <c r="I365" s="25">
        <v>2</v>
      </c>
      <c r="J365" s="25">
        <v>9</v>
      </c>
      <c r="K365" s="27">
        <v>3.0046296296296297E-2</v>
      </c>
      <c r="L365" s="25">
        <v>1</v>
      </c>
      <c r="M365" s="25">
        <v>9</v>
      </c>
      <c r="N365" s="27">
        <v>3.4004629629629628E-2</v>
      </c>
      <c r="O365" s="25">
        <v>2</v>
      </c>
      <c r="P365" s="25">
        <v>5</v>
      </c>
      <c r="Q365" s="37">
        <f>P365+G365+J365+M365</f>
        <v>29</v>
      </c>
      <c r="R365" s="37">
        <v>1</v>
      </c>
    </row>
    <row r="366" spans="1:18" ht="16.5" customHeight="1" x14ac:dyDescent="0.25">
      <c r="A366" s="3">
        <v>2</v>
      </c>
      <c r="B366" s="4" t="s">
        <v>309</v>
      </c>
      <c r="C366" s="4" t="s">
        <v>310</v>
      </c>
      <c r="D366" s="4" t="s">
        <v>117</v>
      </c>
      <c r="E366" s="5"/>
      <c r="F366" s="3"/>
      <c r="G366" s="14"/>
      <c r="H366" s="27">
        <v>2.4398148148148145E-2</v>
      </c>
      <c r="I366" s="25">
        <v>1</v>
      </c>
      <c r="J366" s="25">
        <v>10</v>
      </c>
      <c r="K366" s="27">
        <v>3.4155092592592591E-2</v>
      </c>
      <c r="L366" s="25">
        <v>2</v>
      </c>
      <c r="M366" s="25">
        <v>8</v>
      </c>
      <c r="N366" s="27">
        <v>3.0150462962962962E-2</v>
      </c>
      <c r="O366" s="25">
        <v>1</v>
      </c>
      <c r="P366" s="25">
        <v>6</v>
      </c>
      <c r="Q366" s="37">
        <f>P366+G366+J366+M366</f>
        <v>24</v>
      </c>
      <c r="R366" s="37">
        <v>2</v>
      </c>
    </row>
    <row r="367" spans="1:18" x14ac:dyDescent="0.25">
      <c r="A367" s="3">
        <v>3</v>
      </c>
      <c r="B367" s="4" t="s">
        <v>247</v>
      </c>
      <c r="C367" s="4" t="s">
        <v>151</v>
      </c>
      <c r="D367" s="4" t="s">
        <v>117</v>
      </c>
      <c r="E367" s="5">
        <v>2.9305555555555557E-2</v>
      </c>
      <c r="F367" s="3">
        <v>2</v>
      </c>
      <c r="G367" s="14">
        <v>5</v>
      </c>
      <c r="H367" s="27">
        <v>4.2222222222222223E-2</v>
      </c>
      <c r="I367" s="25">
        <v>5</v>
      </c>
      <c r="J367" s="25">
        <v>6</v>
      </c>
      <c r="K367" s="27">
        <v>4.9525462962962959E-2</v>
      </c>
      <c r="L367" s="25">
        <v>4</v>
      </c>
      <c r="M367" s="25">
        <v>6</v>
      </c>
      <c r="N367" s="27">
        <v>4.4918981481481483E-2</v>
      </c>
      <c r="O367" s="25">
        <v>3</v>
      </c>
      <c r="P367" s="25">
        <v>4</v>
      </c>
      <c r="Q367" s="37">
        <f>P367+G367+J367+M367</f>
        <v>21</v>
      </c>
      <c r="R367" s="37">
        <v>3</v>
      </c>
    </row>
    <row r="368" spans="1:18" x14ac:dyDescent="0.25">
      <c r="A368" s="3">
        <v>4</v>
      </c>
      <c r="B368" s="4" t="s">
        <v>248</v>
      </c>
      <c r="C368" s="4" t="s">
        <v>228</v>
      </c>
      <c r="D368" s="4" t="s">
        <v>124</v>
      </c>
      <c r="E368" s="5">
        <v>3.5439814814814813E-2</v>
      </c>
      <c r="F368" s="3">
        <v>3</v>
      </c>
      <c r="G368" s="14">
        <v>4</v>
      </c>
      <c r="H368" s="27">
        <v>3.9166666666666662E-2</v>
      </c>
      <c r="I368" s="25">
        <v>4</v>
      </c>
      <c r="J368" s="25">
        <v>7</v>
      </c>
      <c r="K368" s="27">
        <v>5.3425925925925925E-2</v>
      </c>
      <c r="L368" s="25">
        <v>5</v>
      </c>
      <c r="M368" s="25">
        <v>5</v>
      </c>
      <c r="N368" s="27">
        <v>4.5243055555555557E-2</v>
      </c>
      <c r="O368" s="25">
        <v>4</v>
      </c>
      <c r="P368" s="25">
        <v>3</v>
      </c>
      <c r="Q368" s="37">
        <f>P368+G368+J368+M368</f>
        <v>19</v>
      </c>
      <c r="R368" s="37">
        <v>4</v>
      </c>
    </row>
    <row r="369" spans="1:18" x14ac:dyDescent="0.25">
      <c r="A369" s="3">
        <v>5</v>
      </c>
      <c r="B369" s="4" t="s">
        <v>249</v>
      </c>
      <c r="C369" s="4" t="s">
        <v>250</v>
      </c>
      <c r="D369" s="4" t="s">
        <v>71</v>
      </c>
      <c r="E369" s="5">
        <v>4.5185185185185189E-2</v>
      </c>
      <c r="F369" s="3">
        <v>4</v>
      </c>
      <c r="G369" s="14">
        <v>3</v>
      </c>
      <c r="H369" s="27">
        <v>4.7476851851851853E-2</v>
      </c>
      <c r="I369" s="25">
        <v>6</v>
      </c>
      <c r="J369" s="25">
        <v>5</v>
      </c>
      <c r="K369" s="27">
        <v>5.3518518518518521E-2</v>
      </c>
      <c r="L369" s="25">
        <v>6</v>
      </c>
      <c r="M369" s="25">
        <v>4</v>
      </c>
      <c r="N369" s="25"/>
      <c r="O369" s="25"/>
      <c r="P369" s="25"/>
      <c r="Q369" s="37">
        <f>P369+G369+J369+M369</f>
        <v>12</v>
      </c>
      <c r="R369" s="37">
        <v>5</v>
      </c>
    </row>
    <row r="370" spans="1:18" x14ac:dyDescent="0.25">
      <c r="A370" s="3">
        <v>6</v>
      </c>
      <c r="B370" s="4" t="s">
        <v>312</v>
      </c>
      <c r="C370" s="4" t="s">
        <v>144</v>
      </c>
      <c r="D370" s="4" t="s">
        <v>313</v>
      </c>
      <c r="E370" s="5"/>
      <c r="F370" s="3"/>
      <c r="G370" s="14"/>
      <c r="H370" s="27">
        <v>5.3541666666666675E-2</v>
      </c>
      <c r="I370" s="25">
        <v>7</v>
      </c>
      <c r="J370" s="25">
        <v>4</v>
      </c>
      <c r="K370" s="27">
        <v>4.777777777777778E-2</v>
      </c>
      <c r="L370" s="25">
        <v>3</v>
      </c>
      <c r="M370" s="25">
        <v>7</v>
      </c>
      <c r="N370" s="25"/>
      <c r="O370" s="25"/>
      <c r="P370" s="25"/>
      <c r="Q370" s="37">
        <f>P370+G370+J370+M370</f>
        <v>11</v>
      </c>
      <c r="R370" s="37">
        <v>6</v>
      </c>
    </row>
    <row r="371" spans="1:18" x14ac:dyDescent="0.25">
      <c r="A371" s="3">
        <v>7</v>
      </c>
      <c r="B371" s="4" t="s">
        <v>251</v>
      </c>
      <c r="C371" s="4" t="s">
        <v>134</v>
      </c>
      <c r="D371" s="4" t="s">
        <v>22</v>
      </c>
      <c r="E371" s="5">
        <v>5.2592592592592587E-2</v>
      </c>
      <c r="F371" s="3">
        <v>5</v>
      </c>
      <c r="G371" s="14">
        <v>2</v>
      </c>
      <c r="H371" s="27">
        <v>7.2048611111111105E-2</v>
      </c>
      <c r="I371" s="25">
        <v>8</v>
      </c>
      <c r="J371" s="25">
        <v>3</v>
      </c>
      <c r="K371" s="27">
        <v>5.5706018518518523E-2</v>
      </c>
      <c r="L371" s="25">
        <v>7</v>
      </c>
      <c r="M371" s="25">
        <v>3</v>
      </c>
      <c r="N371" s="27">
        <v>6.6111111111111107E-2</v>
      </c>
      <c r="O371" s="25">
        <v>5</v>
      </c>
      <c r="P371" s="25">
        <v>2</v>
      </c>
      <c r="Q371" s="37">
        <f>P371+G371+J371+M371</f>
        <v>10</v>
      </c>
      <c r="R371" s="37">
        <v>7</v>
      </c>
    </row>
    <row r="372" spans="1:18" x14ac:dyDescent="0.25">
      <c r="A372" s="3">
        <v>8</v>
      </c>
      <c r="B372" s="4" t="s">
        <v>311</v>
      </c>
      <c r="C372" s="4" t="s">
        <v>151</v>
      </c>
      <c r="D372" s="4" t="s">
        <v>124</v>
      </c>
      <c r="E372" s="5"/>
      <c r="F372" s="3"/>
      <c r="G372" s="14"/>
      <c r="H372" s="27">
        <v>2.8865740740740744E-2</v>
      </c>
      <c r="I372" s="25">
        <v>3</v>
      </c>
      <c r="J372" s="25">
        <v>8</v>
      </c>
      <c r="K372" s="25"/>
      <c r="L372" s="25"/>
      <c r="M372" s="25"/>
      <c r="N372" s="25"/>
      <c r="O372" s="25"/>
      <c r="P372" s="25"/>
      <c r="Q372" s="37">
        <f>P372+G372+J372+M372</f>
        <v>8</v>
      </c>
      <c r="R372" s="37">
        <v>8</v>
      </c>
    </row>
    <row r="373" spans="1:18" x14ac:dyDescent="0.25">
      <c r="A373" s="3">
        <v>9</v>
      </c>
      <c r="B373" s="4" t="s">
        <v>314</v>
      </c>
      <c r="C373" s="4" t="s">
        <v>228</v>
      </c>
      <c r="D373" s="4" t="s">
        <v>124</v>
      </c>
      <c r="E373" s="5"/>
      <c r="F373" s="3"/>
      <c r="G373" s="14"/>
      <c r="H373" s="27">
        <v>7.7222222222222234E-2</v>
      </c>
      <c r="I373" s="25">
        <v>9</v>
      </c>
      <c r="J373" s="25">
        <v>2</v>
      </c>
      <c r="K373" s="25"/>
      <c r="L373" s="25"/>
      <c r="M373" s="25"/>
      <c r="N373" s="27">
        <v>7.9398148148148148E-2</v>
      </c>
      <c r="O373" s="25">
        <v>6</v>
      </c>
      <c r="P373" s="25">
        <v>1</v>
      </c>
      <c r="Q373" s="37">
        <f>P373+G373+J373+M373</f>
        <v>3</v>
      </c>
      <c r="R373" s="37">
        <v>9</v>
      </c>
    </row>
    <row r="374" spans="1:18" x14ac:dyDescent="0.25">
      <c r="A374" s="3">
        <v>10</v>
      </c>
      <c r="B374" s="4" t="s">
        <v>252</v>
      </c>
      <c r="C374" s="4" t="s">
        <v>253</v>
      </c>
      <c r="D374" s="4" t="s">
        <v>117</v>
      </c>
      <c r="E374" s="5">
        <v>5.4305555555555551E-2</v>
      </c>
      <c r="F374" s="3">
        <v>6</v>
      </c>
      <c r="G374" s="14">
        <v>1</v>
      </c>
      <c r="H374" s="27">
        <v>7.9259259259259265E-2</v>
      </c>
      <c r="I374" s="25">
        <v>10</v>
      </c>
      <c r="J374" s="25">
        <v>1</v>
      </c>
      <c r="K374" s="25"/>
      <c r="L374" s="25"/>
      <c r="M374" s="25"/>
      <c r="N374" s="25"/>
      <c r="O374" s="25"/>
      <c r="P374" s="25"/>
      <c r="Q374" s="37">
        <f>P374+G374+J374+M374</f>
        <v>2</v>
      </c>
      <c r="R374" s="37">
        <v>10</v>
      </c>
    </row>
    <row r="375" spans="1:18" x14ac:dyDescent="0.25">
      <c r="A375" s="3">
        <v>11</v>
      </c>
      <c r="B375" s="4" t="s">
        <v>394</v>
      </c>
      <c r="C375" s="4" t="s">
        <v>190</v>
      </c>
      <c r="D375" s="4" t="s">
        <v>395</v>
      </c>
      <c r="E375" s="5"/>
      <c r="F375" s="3"/>
      <c r="G375" s="14"/>
      <c r="H375" s="27"/>
      <c r="I375" s="25"/>
      <c r="J375" s="25"/>
      <c r="K375" s="27">
        <v>6.7025462962962967E-2</v>
      </c>
      <c r="L375" s="25">
        <v>8</v>
      </c>
      <c r="M375" s="25">
        <v>2</v>
      </c>
      <c r="N375" s="25"/>
      <c r="O375" s="25"/>
      <c r="P375" s="25"/>
      <c r="Q375" s="37">
        <f>P375+G375+J375+M375</f>
        <v>2</v>
      </c>
      <c r="R375" s="37">
        <v>10</v>
      </c>
    </row>
    <row r="376" spans="1:18" x14ac:dyDescent="0.25">
      <c r="A376" s="3">
        <v>12</v>
      </c>
      <c r="B376" s="4" t="s">
        <v>396</v>
      </c>
      <c r="C376" s="4" t="s">
        <v>397</v>
      </c>
      <c r="D376" s="4" t="s">
        <v>398</v>
      </c>
      <c r="E376" s="5"/>
      <c r="F376" s="3"/>
      <c r="G376" s="3"/>
      <c r="H376" s="27"/>
      <c r="I376" s="25"/>
      <c r="J376" s="25"/>
      <c r="K376" s="27">
        <v>6.8460648148148159E-2</v>
      </c>
      <c r="L376" s="25">
        <v>9</v>
      </c>
      <c r="M376" s="25">
        <v>1</v>
      </c>
      <c r="N376" s="25"/>
      <c r="O376" s="25"/>
      <c r="P376" s="25"/>
      <c r="Q376" s="37">
        <f>P376+G376+J376+M376</f>
        <v>1</v>
      </c>
      <c r="R376" s="37">
        <v>12</v>
      </c>
    </row>
    <row r="377" spans="1:18" ht="16.5" customHeight="1" x14ac:dyDescent="0.25">
      <c r="A377" s="45" t="s">
        <v>475</v>
      </c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1"/>
      <c r="R377" s="46"/>
    </row>
    <row r="378" spans="1:18" ht="16.5" customHeight="1" x14ac:dyDescent="0.25">
      <c r="A378" s="2" t="s">
        <v>264</v>
      </c>
      <c r="B378" s="2" t="s">
        <v>1</v>
      </c>
      <c r="C378" s="2" t="s">
        <v>2</v>
      </c>
      <c r="D378" s="2" t="s">
        <v>3</v>
      </c>
      <c r="E378" s="2" t="s">
        <v>4</v>
      </c>
      <c r="F378" s="2" t="s">
        <v>5</v>
      </c>
      <c r="G378" s="13" t="s">
        <v>269</v>
      </c>
      <c r="H378" s="2" t="s">
        <v>4</v>
      </c>
      <c r="I378" s="2" t="s">
        <v>5</v>
      </c>
      <c r="J378" s="13" t="s">
        <v>269</v>
      </c>
      <c r="K378" s="2" t="s">
        <v>4</v>
      </c>
      <c r="L378" s="2" t="s">
        <v>5</v>
      </c>
      <c r="M378" s="13" t="s">
        <v>269</v>
      </c>
      <c r="N378" s="2" t="s">
        <v>4</v>
      </c>
      <c r="O378" s="2" t="s">
        <v>5</v>
      </c>
      <c r="P378" s="13" t="s">
        <v>269</v>
      </c>
      <c r="Q378" s="37" t="s">
        <v>387</v>
      </c>
      <c r="R378" s="37" t="s">
        <v>270</v>
      </c>
    </row>
    <row r="379" spans="1:18" ht="16.5" customHeight="1" x14ac:dyDescent="0.25">
      <c r="A379" s="3">
        <v>1</v>
      </c>
      <c r="B379" s="4" t="s">
        <v>245</v>
      </c>
      <c r="C379" s="4" t="s">
        <v>246</v>
      </c>
      <c r="D379" s="4" t="s">
        <v>117</v>
      </c>
      <c r="E379" s="5">
        <v>2.4236111111111111E-2</v>
      </c>
      <c r="F379" s="3">
        <v>1</v>
      </c>
      <c r="G379" s="14">
        <v>6</v>
      </c>
      <c r="H379" s="27">
        <v>2.5416666666666667E-2</v>
      </c>
      <c r="I379" s="25">
        <v>2</v>
      </c>
      <c r="J379" s="25">
        <v>9</v>
      </c>
      <c r="K379" s="27">
        <v>3.0046296296296297E-2</v>
      </c>
      <c r="L379" s="25">
        <v>1</v>
      </c>
      <c r="M379" s="25">
        <v>9</v>
      </c>
      <c r="N379" s="27">
        <v>3.4004629629629628E-2</v>
      </c>
      <c r="O379" s="25">
        <v>2</v>
      </c>
      <c r="P379" s="25">
        <v>5</v>
      </c>
      <c r="Q379" s="37">
        <f>P379+G379+J379+M379</f>
        <v>29</v>
      </c>
      <c r="R379" s="37">
        <v>1</v>
      </c>
    </row>
  </sheetData>
  <autoFilter ref="B168:Q204">
    <sortState ref="B169:Q204">
      <sortCondition descending="1" ref="Q169:Q204"/>
    </sortState>
  </autoFilter>
  <sortState ref="B365:Q376">
    <sortCondition descending="1" ref="Q365:Q376"/>
  </sortState>
  <mergeCells count="23">
    <mergeCell ref="A1:Q1"/>
    <mergeCell ref="A2:Q2"/>
    <mergeCell ref="K3:M3"/>
    <mergeCell ref="K4:M4"/>
    <mergeCell ref="N3:P3"/>
    <mergeCell ref="N4:P4"/>
    <mergeCell ref="Q3:Q4"/>
    <mergeCell ref="E3:G3"/>
    <mergeCell ref="H3:J3"/>
    <mergeCell ref="E4:G4"/>
    <mergeCell ref="A3:B4"/>
    <mergeCell ref="R3:R5"/>
    <mergeCell ref="A6:R6"/>
    <mergeCell ref="A92:R92"/>
    <mergeCell ref="A105:R105"/>
    <mergeCell ref="A117:R117"/>
    <mergeCell ref="H4:J4"/>
    <mergeCell ref="C70:R70"/>
    <mergeCell ref="A244:R244"/>
    <mergeCell ref="A254:R254"/>
    <mergeCell ref="A259:R259"/>
    <mergeCell ref="A167:R167"/>
    <mergeCell ref="A205:R205"/>
  </mergeCells>
  <pageMargins left="0.51181102362204722" right="0.51181102362204722" top="0.74803149606299213" bottom="0.74803149606299213" header="0.31496062992125984" footer="0.31496062992125984"/>
  <pageSetup paperSize="9" scale="70" fitToHeight="0" orientation="landscape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ЗС 2022 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Orient</dc:creator>
  <cp:lastModifiedBy>admin</cp:lastModifiedBy>
  <cp:lastPrinted>2022-11-22T14:03:05Z</cp:lastPrinted>
  <dcterms:created xsi:type="dcterms:W3CDTF">2022-03-06T10:43:40Z</dcterms:created>
  <dcterms:modified xsi:type="dcterms:W3CDTF">2023-01-15T16:49:23Z</dcterms:modified>
</cp:coreProperties>
</file>